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темир\мониторинг 22-23 қорытынды\"/>
    </mc:Choice>
  </mc:AlternateContent>
  <xr:revisionPtr revIDLastSave="0" documentId="8_{BAAA6DDB-9D81-2443-9ED6-7DD65749C74E}" xr6:coauthVersionLast="4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ортаңғы топ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K27" i="3" l="1"/>
  <c r="LK28" i="3"/>
  <c r="LN27" i="3"/>
  <c r="LN28" i="3"/>
  <c r="LQ27" i="3"/>
  <c r="LQ28" i="3"/>
  <c r="LT27" i="3"/>
  <c r="LT28" i="3"/>
  <c r="LW27" i="3"/>
  <c r="LW28" i="3"/>
  <c r="LZ27" i="3"/>
  <c r="LZ28" i="3"/>
  <c r="MC27" i="3"/>
  <c r="MC28" i="3"/>
  <c r="MF27" i="3"/>
  <c r="MF28" i="3"/>
  <c r="MI27" i="3"/>
  <c r="MI28" i="3"/>
  <c r="ML27" i="3"/>
  <c r="ML28" i="3"/>
  <c r="MO27" i="3"/>
  <c r="MO28" i="3"/>
  <c r="MR27" i="3"/>
  <c r="MR28" i="3"/>
  <c r="MU27" i="3"/>
  <c r="MU28" i="3"/>
  <c r="MX27" i="3"/>
  <c r="MX28" i="3"/>
  <c r="NA27" i="3"/>
  <c r="NA28" i="3"/>
  <c r="ND27" i="3"/>
  <c r="ND28" i="3"/>
  <c r="NG27" i="3"/>
  <c r="NG28" i="3"/>
  <c r="NJ27" i="3"/>
  <c r="NJ28" i="3"/>
  <c r="NM27" i="3"/>
  <c r="NM28" i="3"/>
  <c r="NP27" i="3"/>
  <c r="NP28" i="3"/>
  <c r="NS27" i="3"/>
  <c r="NS28" i="3"/>
  <c r="D49" i="3"/>
  <c r="E49" i="3"/>
  <c r="LJ27" i="3"/>
  <c r="LJ28" i="3"/>
  <c r="LM27" i="3"/>
  <c r="LM28" i="3"/>
  <c r="LP27" i="3"/>
  <c r="LP28" i="3"/>
  <c r="LS27" i="3"/>
  <c r="LS28" i="3"/>
  <c r="LV27" i="3"/>
  <c r="LV28" i="3"/>
  <c r="LY27" i="3"/>
  <c r="LY28" i="3"/>
  <c r="MB27" i="3"/>
  <c r="MB28" i="3"/>
  <c r="ME27" i="3"/>
  <c r="ME28" i="3"/>
  <c r="MH27" i="3"/>
  <c r="MH28" i="3"/>
  <c r="MK27" i="3"/>
  <c r="MK28" i="3"/>
  <c r="MN27" i="3"/>
  <c r="MN28" i="3"/>
  <c r="MQ27" i="3"/>
  <c r="MQ28" i="3"/>
  <c r="MT27" i="3"/>
  <c r="MT28" i="3"/>
  <c r="MW27" i="3"/>
  <c r="MW28" i="3"/>
  <c r="MZ27" i="3"/>
  <c r="MZ28" i="3"/>
  <c r="NC27" i="3"/>
  <c r="NC28" i="3"/>
  <c r="NF27" i="3"/>
  <c r="NF28" i="3"/>
  <c r="NI27" i="3"/>
  <c r="NI28" i="3"/>
  <c r="NL27" i="3"/>
  <c r="NL28" i="3"/>
  <c r="NO27" i="3"/>
  <c r="NO28" i="3"/>
  <c r="NR27" i="3"/>
  <c r="NR28" i="3"/>
  <c r="D48" i="3"/>
  <c r="E48" i="3"/>
  <c r="LI27" i="3"/>
  <c r="LI28" i="3"/>
  <c r="LL27" i="3"/>
  <c r="LL28" i="3"/>
  <c r="LO27" i="3"/>
  <c r="LO28" i="3"/>
  <c r="LR27" i="3"/>
  <c r="LR28" i="3"/>
  <c r="LU27" i="3"/>
  <c r="LU28" i="3"/>
  <c r="LX27" i="3"/>
  <c r="LX28" i="3"/>
  <c r="MA27" i="3"/>
  <c r="MA28" i="3"/>
  <c r="MD27" i="3"/>
  <c r="MD28" i="3"/>
  <c r="MG27" i="3"/>
  <c r="MG28" i="3"/>
  <c r="MJ27" i="3"/>
  <c r="MJ28" i="3"/>
  <c r="MM27" i="3"/>
  <c r="MM28" i="3"/>
  <c r="MP27" i="3"/>
  <c r="MP28" i="3"/>
  <c r="MS27" i="3"/>
  <c r="MS28" i="3"/>
  <c r="MV27" i="3"/>
  <c r="MV28" i="3"/>
  <c r="MY27" i="3"/>
  <c r="MY28" i="3"/>
  <c r="NB27" i="3"/>
  <c r="NB28" i="3"/>
  <c r="NE27" i="3"/>
  <c r="NE28" i="3"/>
  <c r="NH27" i="3"/>
  <c r="NH28" i="3"/>
  <c r="NK27" i="3"/>
  <c r="NK28" i="3"/>
  <c r="NN27" i="3"/>
  <c r="NN28" i="3"/>
  <c r="NQ27" i="3"/>
  <c r="NQ28" i="3"/>
  <c r="D47" i="3"/>
  <c r="E47" i="3"/>
  <c r="FZ27" i="3"/>
  <c r="FZ28" i="3"/>
  <c r="GC27" i="3"/>
  <c r="GC28" i="3"/>
  <c r="GF27" i="3"/>
  <c r="GF28" i="3"/>
  <c r="GI27" i="3"/>
  <c r="GI28" i="3"/>
  <c r="GL27" i="3"/>
  <c r="GL28" i="3"/>
  <c r="GO27" i="3"/>
  <c r="GO28" i="3"/>
  <c r="GR27" i="3"/>
  <c r="GR28" i="3"/>
  <c r="GU27" i="3"/>
  <c r="GU28" i="3"/>
  <c r="GX27" i="3"/>
  <c r="GX28" i="3"/>
  <c r="HA27" i="3"/>
  <c r="HA28" i="3"/>
  <c r="HD27" i="3"/>
  <c r="HD28" i="3"/>
  <c r="HG27" i="3"/>
  <c r="HG28" i="3"/>
  <c r="HJ27" i="3"/>
  <c r="HJ28" i="3"/>
  <c r="HM27" i="3"/>
  <c r="HM28" i="3"/>
  <c r="HP27" i="3"/>
  <c r="HP28" i="3"/>
  <c r="HS27" i="3"/>
  <c r="HS28" i="3"/>
  <c r="HV27" i="3"/>
  <c r="HV28" i="3"/>
  <c r="HY27" i="3"/>
  <c r="HY28" i="3"/>
  <c r="IB27" i="3"/>
  <c r="IB28" i="3"/>
  <c r="IE27" i="3"/>
  <c r="IE28" i="3"/>
  <c r="IH27" i="3"/>
  <c r="IH28" i="3"/>
  <c r="IK27" i="3"/>
  <c r="IK28" i="3"/>
  <c r="IN27" i="3"/>
  <c r="IN28" i="3"/>
  <c r="IQ27" i="3"/>
  <c r="IQ28" i="3"/>
  <c r="IT27" i="3"/>
  <c r="IT28" i="3"/>
  <c r="IW27" i="3"/>
  <c r="IW28" i="3"/>
  <c r="IZ27" i="3"/>
  <c r="IZ28" i="3"/>
  <c r="JC27" i="3"/>
  <c r="JC28" i="3"/>
  <c r="JF27" i="3"/>
  <c r="JF28" i="3"/>
  <c r="JI27" i="3"/>
  <c r="JI28" i="3"/>
  <c r="JL27" i="3"/>
  <c r="JL28" i="3"/>
  <c r="JO27" i="3"/>
  <c r="JO28" i="3"/>
  <c r="JR27" i="3"/>
  <c r="JR28" i="3"/>
  <c r="JU27" i="3"/>
  <c r="JU28" i="3"/>
  <c r="JX27" i="3"/>
  <c r="JX28" i="3"/>
  <c r="KA27" i="3"/>
  <c r="KA28" i="3"/>
  <c r="KD27" i="3"/>
  <c r="KD28" i="3"/>
  <c r="KG27" i="3"/>
  <c r="KG28" i="3"/>
  <c r="KJ27" i="3"/>
  <c r="KJ28" i="3"/>
  <c r="KM27" i="3"/>
  <c r="KM28" i="3"/>
  <c r="KP27" i="3"/>
  <c r="KP28" i="3"/>
  <c r="KS27" i="3"/>
  <c r="KS28" i="3"/>
  <c r="KV27" i="3"/>
  <c r="KV28" i="3"/>
  <c r="KY27" i="3"/>
  <c r="KY28" i="3"/>
  <c r="LB27" i="3"/>
  <c r="LB28" i="3"/>
  <c r="LE27" i="3"/>
  <c r="LE28" i="3"/>
  <c r="LH27" i="3"/>
  <c r="LH28" i="3"/>
  <c r="D45" i="3"/>
  <c r="E45" i="3"/>
  <c r="FY27" i="3"/>
  <c r="FY28" i="3"/>
  <c r="GB27" i="3"/>
  <c r="GB28" i="3"/>
  <c r="GE27" i="3"/>
  <c r="GE28" i="3"/>
  <c r="GH27" i="3"/>
  <c r="GH28" i="3"/>
  <c r="GK27" i="3"/>
  <c r="GK28" i="3"/>
  <c r="GN27" i="3"/>
  <c r="GN28" i="3"/>
  <c r="GQ27" i="3"/>
  <c r="GQ28" i="3"/>
  <c r="GT27" i="3"/>
  <c r="GT28" i="3"/>
  <c r="GW27" i="3"/>
  <c r="GW28" i="3"/>
  <c r="GZ27" i="3"/>
  <c r="GZ28" i="3"/>
  <c r="HC27" i="3"/>
  <c r="HC28" i="3"/>
  <c r="HF27" i="3"/>
  <c r="HF28" i="3"/>
  <c r="HI27" i="3"/>
  <c r="HI28" i="3"/>
  <c r="HL27" i="3"/>
  <c r="HL28" i="3"/>
  <c r="HO27" i="3"/>
  <c r="HO28" i="3"/>
  <c r="HR27" i="3"/>
  <c r="HR28" i="3"/>
  <c r="HU27" i="3"/>
  <c r="HU28" i="3"/>
  <c r="HX27" i="3"/>
  <c r="HX28" i="3"/>
  <c r="IA27" i="3"/>
  <c r="IA28" i="3"/>
  <c r="ID27" i="3"/>
  <c r="ID28" i="3"/>
  <c r="IG27" i="3"/>
  <c r="IG28" i="3"/>
  <c r="IJ27" i="3"/>
  <c r="IJ28" i="3"/>
  <c r="IM27" i="3"/>
  <c r="IM28" i="3"/>
  <c r="IP27" i="3"/>
  <c r="IP28" i="3"/>
  <c r="IS27" i="3"/>
  <c r="IS28" i="3"/>
  <c r="IV27" i="3"/>
  <c r="IV28" i="3"/>
  <c r="IY27" i="3"/>
  <c r="IY28" i="3"/>
  <c r="JB27" i="3"/>
  <c r="JB28" i="3"/>
  <c r="JE27" i="3"/>
  <c r="JE28" i="3"/>
  <c r="JH27" i="3"/>
  <c r="JH28" i="3"/>
  <c r="JK27" i="3"/>
  <c r="JK28" i="3"/>
  <c r="JN27" i="3"/>
  <c r="JN28" i="3"/>
  <c r="JQ27" i="3"/>
  <c r="JQ28" i="3"/>
  <c r="JT27" i="3"/>
  <c r="JT28" i="3"/>
  <c r="JW27" i="3"/>
  <c r="JW28" i="3"/>
  <c r="JZ27" i="3"/>
  <c r="JZ28" i="3"/>
  <c r="KC27" i="3"/>
  <c r="KC28" i="3"/>
  <c r="KF27" i="3"/>
  <c r="KF28" i="3"/>
  <c r="KI27" i="3"/>
  <c r="KI28" i="3"/>
  <c r="KL27" i="3"/>
  <c r="KL28" i="3"/>
  <c r="KO27" i="3"/>
  <c r="KO28" i="3"/>
  <c r="KR27" i="3"/>
  <c r="KR28" i="3"/>
  <c r="KU27" i="3"/>
  <c r="KU28" i="3"/>
  <c r="KX27" i="3"/>
  <c r="KX28" i="3"/>
  <c r="LA27" i="3"/>
  <c r="LA28" i="3"/>
  <c r="LD27" i="3"/>
  <c r="LD28" i="3"/>
  <c r="LG27" i="3"/>
  <c r="LG28" i="3"/>
  <c r="D44" i="3"/>
  <c r="E44" i="3"/>
  <c r="FX27" i="3"/>
  <c r="FX28" i="3"/>
  <c r="GA27" i="3"/>
  <c r="GA28" i="3"/>
  <c r="GD27" i="3"/>
  <c r="GD28" i="3"/>
  <c r="GG27" i="3"/>
  <c r="GG28" i="3"/>
  <c r="GJ27" i="3"/>
  <c r="GJ28" i="3"/>
  <c r="GM27" i="3"/>
  <c r="GM28" i="3"/>
  <c r="GP27" i="3"/>
  <c r="GP28" i="3"/>
  <c r="GS27" i="3"/>
  <c r="GS28" i="3"/>
  <c r="GV27" i="3"/>
  <c r="GV28" i="3"/>
  <c r="GY27" i="3"/>
  <c r="GY28" i="3"/>
  <c r="HB27" i="3"/>
  <c r="HB28" i="3"/>
  <c r="HE27" i="3"/>
  <c r="HE28" i="3"/>
  <c r="HH27" i="3"/>
  <c r="HH28" i="3"/>
  <c r="HK27" i="3"/>
  <c r="HK28" i="3"/>
  <c r="HN27" i="3"/>
  <c r="HN28" i="3"/>
  <c r="HQ27" i="3"/>
  <c r="HQ28" i="3"/>
  <c r="HT27" i="3"/>
  <c r="HT28" i="3"/>
  <c r="HW27" i="3"/>
  <c r="HW28" i="3"/>
  <c r="HZ27" i="3"/>
  <c r="HZ28" i="3"/>
  <c r="IC27" i="3"/>
  <c r="IC28" i="3"/>
  <c r="IF27" i="3"/>
  <c r="IF28" i="3"/>
  <c r="II27" i="3"/>
  <c r="II28" i="3"/>
  <c r="IL27" i="3"/>
  <c r="IL28" i="3"/>
  <c r="IO27" i="3"/>
  <c r="IO28" i="3"/>
  <c r="IR27" i="3"/>
  <c r="IR28" i="3"/>
  <c r="IU27" i="3"/>
  <c r="IU28" i="3"/>
  <c r="IX27" i="3"/>
  <c r="IX28" i="3"/>
  <c r="JA27" i="3"/>
  <c r="JA28" i="3"/>
  <c r="JD27" i="3"/>
  <c r="JD28" i="3"/>
  <c r="JG27" i="3"/>
  <c r="JG28" i="3"/>
  <c r="JJ27" i="3"/>
  <c r="JJ28" i="3"/>
  <c r="JM27" i="3"/>
  <c r="JM28" i="3"/>
  <c r="JP27" i="3"/>
  <c r="JP28" i="3"/>
  <c r="JS27" i="3"/>
  <c r="JS28" i="3"/>
  <c r="JV27" i="3"/>
  <c r="JV28" i="3"/>
  <c r="JY27" i="3"/>
  <c r="JY28" i="3"/>
  <c r="KB27" i="3"/>
  <c r="KB28" i="3"/>
  <c r="KE27" i="3"/>
  <c r="KE28" i="3"/>
  <c r="KH27" i="3"/>
  <c r="KH28" i="3"/>
  <c r="KK27" i="3"/>
  <c r="KK28" i="3"/>
  <c r="KN27" i="3"/>
  <c r="KN28" i="3"/>
  <c r="KQ27" i="3"/>
  <c r="KQ28" i="3"/>
  <c r="KT27" i="3"/>
  <c r="KT28" i="3"/>
  <c r="KW27" i="3"/>
  <c r="KW28" i="3"/>
  <c r="KZ27" i="3"/>
  <c r="KZ28" i="3"/>
  <c r="LC27" i="3"/>
  <c r="LC28" i="3"/>
  <c r="LF27" i="3"/>
  <c r="LF28" i="3"/>
  <c r="D43" i="3"/>
  <c r="E43" i="3"/>
  <c r="EV27" i="3"/>
  <c r="EV28" i="3"/>
  <c r="EY27" i="3"/>
  <c r="EY28" i="3"/>
  <c r="FB27" i="3"/>
  <c r="FB28" i="3"/>
  <c r="FE27" i="3"/>
  <c r="FE28" i="3"/>
  <c r="FH27" i="3"/>
  <c r="FH28" i="3"/>
  <c r="FK27" i="3"/>
  <c r="FK28" i="3"/>
  <c r="FN27" i="3"/>
  <c r="FN28" i="3"/>
  <c r="FQ27" i="3"/>
  <c r="FQ28" i="3"/>
  <c r="FT27" i="3"/>
  <c r="FT28" i="3"/>
  <c r="D41" i="3"/>
  <c r="E41" i="3"/>
  <c r="EU27" i="3"/>
  <c r="EU28" i="3"/>
  <c r="EX27" i="3"/>
  <c r="EX28" i="3"/>
  <c r="FA27" i="3"/>
  <c r="FA28" i="3"/>
  <c r="FD27" i="3"/>
  <c r="FD28" i="3"/>
  <c r="FG27" i="3"/>
  <c r="FG28" i="3"/>
  <c r="FJ27" i="3"/>
  <c r="FJ28" i="3"/>
  <c r="FM27" i="3"/>
  <c r="FM28" i="3"/>
  <c r="FP27" i="3"/>
  <c r="FP28" i="3"/>
  <c r="FS27" i="3"/>
  <c r="FS28" i="3"/>
  <c r="D40" i="3"/>
  <c r="E40" i="3"/>
  <c r="D27" i="3"/>
  <c r="D28" i="3"/>
  <c r="E27" i="3"/>
  <c r="F27" i="3"/>
  <c r="F28" i="3"/>
  <c r="G27" i="3"/>
  <c r="H27" i="3"/>
  <c r="H28" i="3"/>
  <c r="I27" i="3"/>
  <c r="J27" i="3"/>
  <c r="J28" i="3"/>
  <c r="K27" i="3"/>
  <c r="L27" i="3"/>
  <c r="M27" i="3"/>
  <c r="N27" i="3"/>
  <c r="N28" i="3"/>
  <c r="O27" i="3"/>
  <c r="O28" i="3"/>
  <c r="P27" i="3"/>
  <c r="P28" i="3"/>
  <c r="Q27" i="3"/>
  <c r="R27" i="3"/>
  <c r="R28" i="3"/>
  <c r="S27" i="3"/>
  <c r="T27" i="3"/>
  <c r="T28" i="3"/>
  <c r="U27" i="3"/>
  <c r="V27" i="3"/>
  <c r="V28" i="3"/>
  <c r="W27" i="3"/>
  <c r="X27" i="3"/>
  <c r="Y27" i="3"/>
  <c r="Z27" i="3"/>
  <c r="Z28" i="3"/>
  <c r="AA27" i="3"/>
  <c r="AA28" i="3"/>
  <c r="AB27" i="3"/>
  <c r="AB28" i="3"/>
  <c r="AC27" i="3"/>
  <c r="AD27" i="3"/>
  <c r="AD28" i="3"/>
  <c r="AE27" i="3"/>
  <c r="AF27" i="3"/>
  <c r="AF28" i="3"/>
  <c r="AG27" i="3"/>
  <c r="AH27" i="3"/>
  <c r="AH28" i="3"/>
  <c r="AI27" i="3"/>
  <c r="AJ27" i="3"/>
  <c r="AK27" i="3"/>
  <c r="AL27" i="3"/>
  <c r="AL28" i="3"/>
  <c r="AM27" i="3"/>
  <c r="AM28" i="3"/>
  <c r="AN27" i="3"/>
  <c r="AN28" i="3"/>
  <c r="AO27" i="3"/>
  <c r="AP27" i="3"/>
  <c r="AP28" i="3"/>
  <c r="AQ27" i="3"/>
  <c r="AR27" i="3"/>
  <c r="AR28" i="3"/>
  <c r="AS27" i="3"/>
  <c r="AT27" i="3"/>
  <c r="AT28" i="3"/>
  <c r="AU27" i="3"/>
  <c r="AV27" i="3"/>
  <c r="AW27" i="3"/>
  <c r="AX27" i="3"/>
  <c r="AX28" i="3"/>
  <c r="AY27" i="3"/>
  <c r="AY28" i="3"/>
  <c r="AZ27" i="3"/>
  <c r="AZ28" i="3"/>
  <c r="BA27" i="3"/>
  <c r="BB27" i="3"/>
  <c r="BB28" i="3"/>
  <c r="BC27" i="3"/>
  <c r="BD27" i="3"/>
  <c r="BD28" i="3"/>
  <c r="BE27" i="3"/>
  <c r="BF27" i="3"/>
  <c r="BF28" i="3"/>
  <c r="BG27" i="3"/>
  <c r="BH27" i="3"/>
  <c r="BI27" i="3"/>
  <c r="BJ27" i="3"/>
  <c r="BJ28" i="3"/>
  <c r="BK27" i="3"/>
  <c r="BK28" i="3"/>
  <c r="BL27" i="3"/>
  <c r="BL28" i="3"/>
  <c r="BM27" i="3"/>
  <c r="BN27" i="3"/>
  <c r="BN28" i="3"/>
  <c r="BO27" i="3"/>
  <c r="BP27" i="3"/>
  <c r="BP28" i="3"/>
  <c r="BQ27" i="3"/>
  <c r="BR27" i="3"/>
  <c r="BR28" i="3"/>
  <c r="BS27" i="3"/>
  <c r="BT27" i="3"/>
  <c r="BU27" i="3"/>
  <c r="BV27" i="3"/>
  <c r="BV28" i="3"/>
  <c r="BW27" i="3"/>
  <c r="BW28" i="3"/>
  <c r="BX27" i="3"/>
  <c r="BX28" i="3"/>
  <c r="BY27" i="3"/>
  <c r="BZ27" i="3"/>
  <c r="BZ28" i="3"/>
  <c r="CA27" i="3"/>
  <c r="CB27" i="3"/>
  <c r="CB28" i="3"/>
  <c r="CC27" i="3"/>
  <c r="CD27" i="3"/>
  <c r="CD28" i="3"/>
  <c r="CE27" i="3"/>
  <c r="CF27" i="3"/>
  <c r="CG27" i="3"/>
  <c r="CH27" i="3"/>
  <c r="CH28" i="3"/>
  <c r="CI27" i="3"/>
  <c r="CI28" i="3"/>
  <c r="CJ27" i="3"/>
  <c r="CJ28" i="3"/>
  <c r="CK27" i="3"/>
  <c r="CL27" i="3"/>
  <c r="CL28" i="3"/>
  <c r="CM27" i="3"/>
  <c r="CN27" i="3"/>
  <c r="CN28" i="3"/>
  <c r="CO27" i="3"/>
  <c r="CP27" i="3"/>
  <c r="CP28" i="3"/>
  <c r="CQ27" i="3"/>
  <c r="CR27" i="3"/>
  <c r="CS27" i="3"/>
  <c r="CT27" i="3"/>
  <c r="CT28" i="3"/>
  <c r="CU27" i="3"/>
  <c r="CU28" i="3"/>
  <c r="CV27" i="3"/>
  <c r="CV28" i="3"/>
  <c r="CW27" i="3"/>
  <c r="CX27" i="3"/>
  <c r="CX28" i="3"/>
  <c r="CY27" i="3"/>
  <c r="CZ27" i="3"/>
  <c r="CZ28" i="3"/>
  <c r="DA27" i="3"/>
  <c r="DB27" i="3"/>
  <c r="DB28" i="3"/>
  <c r="DC27" i="3"/>
  <c r="DD27" i="3"/>
  <c r="DE27" i="3"/>
  <c r="DF27" i="3"/>
  <c r="DF28" i="3"/>
  <c r="DG27" i="3"/>
  <c r="DG28" i="3"/>
  <c r="DH27" i="3"/>
  <c r="DH28" i="3"/>
  <c r="DI27" i="3"/>
  <c r="DJ27" i="3"/>
  <c r="DJ28" i="3"/>
  <c r="DK27" i="3"/>
  <c r="DL27" i="3"/>
  <c r="DL28" i="3"/>
  <c r="DM27" i="3"/>
  <c r="DN27" i="3"/>
  <c r="DN28" i="3"/>
  <c r="DO27" i="3"/>
  <c r="DP27" i="3"/>
  <c r="DQ27" i="3"/>
  <c r="DR27" i="3"/>
  <c r="DR28" i="3"/>
  <c r="DS27" i="3"/>
  <c r="DS28" i="3"/>
  <c r="DT27" i="3"/>
  <c r="DT28" i="3"/>
  <c r="DU27" i="3"/>
  <c r="DV27" i="3"/>
  <c r="DV28" i="3"/>
  <c r="DW27" i="3"/>
  <c r="DX27" i="3"/>
  <c r="DX28" i="3"/>
  <c r="DY27" i="3"/>
  <c r="DZ27" i="3"/>
  <c r="DZ28" i="3"/>
  <c r="EA27" i="3"/>
  <c r="EB27" i="3"/>
  <c r="EC27" i="3"/>
  <c r="ED27" i="3"/>
  <c r="ED28" i="3"/>
  <c r="EE27" i="3"/>
  <c r="EE28" i="3"/>
  <c r="EF27" i="3"/>
  <c r="EF28" i="3"/>
  <c r="EG27" i="3"/>
  <c r="EH27" i="3"/>
  <c r="EH28" i="3"/>
  <c r="EI27" i="3"/>
  <c r="EJ27" i="3"/>
  <c r="EJ28" i="3"/>
  <c r="EK27" i="3"/>
  <c r="EL27" i="3"/>
  <c r="EL28" i="3"/>
  <c r="EM27" i="3"/>
  <c r="EN27" i="3"/>
  <c r="EO27" i="3"/>
  <c r="EP27" i="3"/>
  <c r="EP28" i="3"/>
  <c r="EQ27" i="3"/>
  <c r="EQ28" i="3"/>
  <c r="ER27" i="3"/>
  <c r="ER28" i="3"/>
  <c r="ES27" i="3"/>
  <c r="ET27" i="3"/>
  <c r="ET28" i="3"/>
  <c r="EW27" i="3"/>
  <c r="EZ27" i="3"/>
  <c r="FC27" i="3"/>
  <c r="FC28" i="3"/>
  <c r="FF27" i="3"/>
  <c r="FF28" i="3"/>
  <c r="FI27" i="3"/>
  <c r="FL27" i="3"/>
  <c r="FO27" i="3"/>
  <c r="FO28" i="3"/>
  <c r="FR27" i="3"/>
  <c r="FR28" i="3"/>
  <c r="FU27" i="3"/>
  <c r="FV27" i="3"/>
  <c r="FV28" i="3"/>
  <c r="FW27" i="3"/>
  <c r="E28" i="3"/>
  <c r="G28" i="3"/>
  <c r="I28" i="3"/>
  <c r="K28" i="3"/>
  <c r="L28" i="3"/>
  <c r="M28" i="3"/>
  <c r="Q28" i="3"/>
  <c r="S28" i="3"/>
  <c r="U28" i="3"/>
  <c r="W28" i="3"/>
  <c r="X28" i="3"/>
  <c r="Y28" i="3"/>
  <c r="AC28" i="3"/>
  <c r="AE28" i="3"/>
  <c r="AG28" i="3"/>
  <c r="AI28" i="3"/>
  <c r="AJ28" i="3"/>
  <c r="AK28" i="3"/>
  <c r="AO28" i="3"/>
  <c r="AQ28" i="3"/>
  <c r="AS28" i="3"/>
  <c r="AU28" i="3"/>
  <c r="AV28" i="3"/>
  <c r="AW28" i="3"/>
  <c r="BA28" i="3"/>
  <c r="BC28" i="3"/>
  <c r="BE28" i="3"/>
  <c r="BG28" i="3"/>
  <c r="BH28" i="3"/>
  <c r="BI28" i="3"/>
  <c r="BM28" i="3"/>
  <c r="BO28" i="3"/>
  <c r="BQ28" i="3"/>
  <c r="BS28" i="3"/>
  <c r="BT28" i="3"/>
  <c r="BU28" i="3"/>
  <c r="BY28" i="3"/>
  <c r="CA28" i="3"/>
  <c r="CC28" i="3"/>
  <c r="CE28" i="3"/>
  <c r="CF28" i="3"/>
  <c r="CG28" i="3"/>
  <c r="CK28" i="3"/>
  <c r="CM28" i="3"/>
  <c r="CO28" i="3"/>
  <c r="CQ28" i="3"/>
  <c r="CR28" i="3"/>
  <c r="CS28" i="3"/>
  <c r="CW28" i="3"/>
  <c r="CY28" i="3"/>
  <c r="DA28" i="3"/>
  <c r="DC28" i="3"/>
  <c r="DD28" i="3"/>
  <c r="DE28" i="3"/>
  <c r="DI28" i="3"/>
  <c r="DK28" i="3"/>
  <c r="DM28" i="3"/>
  <c r="DO28" i="3"/>
  <c r="DP28" i="3"/>
  <c r="DQ28" i="3"/>
  <c r="DU28" i="3"/>
  <c r="DW28" i="3"/>
  <c r="DY28" i="3"/>
  <c r="EA28" i="3"/>
  <c r="EB28" i="3"/>
  <c r="EC28" i="3"/>
  <c r="EG28" i="3"/>
  <c r="EI28" i="3"/>
  <c r="EK28" i="3"/>
  <c r="EM28" i="3"/>
  <c r="EN28" i="3"/>
  <c r="EO28" i="3"/>
  <c r="ES28" i="3"/>
  <c r="EW28" i="3"/>
  <c r="EZ28" i="3"/>
  <c r="FI28" i="3"/>
  <c r="FL28" i="3"/>
  <c r="FU28" i="3"/>
  <c r="FW28" i="3"/>
  <c r="C27" i="3"/>
  <c r="C28" i="3"/>
  <c r="D39" i="3"/>
  <c r="E39" i="3"/>
  <c r="D37" i="3"/>
  <c r="E37" i="3"/>
  <c r="D33" i="3"/>
  <c r="E33" i="3"/>
  <c r="D35" i="3"/>
  <c r="E35" i="3"/>
  <c r="D31" i="3"/>
  <c r="E31" i="3"/>
  <c r="D36" i="3"/>
  <c r="E36" i="3"/>
  <c r="D32" i="3"/>
  <c r="E32" i="3"/>
</calcChain>
</file>

<file path=xl/sharedStrings.xml><?xml version="1.0" encoding="utf-8"?>
<sst xmlns="http://schemas.openxmlformats.org/spreadsheetml/2006/main" count="730" uniqueCount="621">
  <si>
    <t>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</si>
  <si>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</si>
  <si>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</si>
  <si>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</si>
  <si>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</si>
  <si>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</si>
  <si>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</si>
  <si>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</si>
  <si>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</si>
  <si>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</si>
  <si>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</si>
  <si>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</si>
  <si>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</si>
  <si>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</si>
  <si>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</si>
  <si>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</si>
  <si>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</si>
  <si>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</si>
  <si>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</si>
  <si>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</si>
  <si>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</si>
  <si>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</si>
  <si>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</si>
  <si>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</si>
  <si>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</si>
  <si>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</si>
  <si>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</si>
  <si>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</si>
  <si>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</si>
  <si>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</si>
  <si>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</si>
  <si>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</si>
  <si>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</si>
  <si>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</si>
  <si>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</si>
  <si>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</si>
  <si>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</si>
  <si>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</si>
  <si>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</si>
  <si>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</si>
  <si>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</si>
  <si>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</si>
  <si>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</si>
  <si>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</si>
  <si>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</si>
  <si>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</si>
  <si>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</si>
  <si>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</si>
  <si>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</si>
  <si>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</si>
  <si>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</si>
  <si>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</si>
  <si>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</si>
  <si>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</si>
  <si>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</si>
  <si>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</si>
  <si>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</si>
  <si>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</si>
  <si>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</si>
  <si>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</si>
  <si>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</si>
  <si>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</si>
  <si>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</si>
  <si>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</si>
  <si>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</si>
  <si>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</si>
  <si>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</si>
  <si>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</si>
  <si>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</si>
  <si>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</si>
  <si>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</si>
  <si>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</si>
  <si>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</si>
  <si>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</si>
  <si>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</si>
  <si>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</si>
  <si>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</si>
  <si>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</si>
  <si>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</si>
  <si>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</si>
  <si>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</si>
  <si>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</si>
  <si>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</si>
  <si>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</si>
  <si>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</si>
  <si>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</si>
  <si>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</si>
  <si>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</si>
  <si>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</si>
  <si>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</si>
  <si>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</si>
  <si>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</si>
  <si>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</si>
  <si>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</si>
  <si>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</si>
  <si>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</si>
  <si>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</si>
  <si>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</si>
  <si>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</si>
  <si>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</si>
  <si>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</si>
  <si>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</si>
  <si>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</si>
  <si>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</si>
  <si>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</si>
  <si>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</si>
  <si>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</si>
  <si>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</si>
  <si>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</si>
  <si>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</si>
  <si>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</si>
  <si>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</si>
  <si>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</si>
  <si>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</si>
  <si>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</si>
  <si>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</si>
  <si>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</si>
  <si>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</si>
  <si>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</si>
  <si>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</si>
  <si>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</si>
  <si>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</si>
  <si>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</si>
  <si>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</si>
  <si>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</si>
  <si>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</si>
  <si>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</si>
  <si>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</si>
  <si>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</si>
  <si>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</si>
  <si>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</si>
  <si>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</si>
  <si>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</si>
  <si>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</si>
  <si>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</si>
  <si>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</si>
  <si>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</si>
  <si>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</si>
  <si>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</si>
  <si>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</si>
  <si>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</si>
  <si>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</si>
  <si>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</si>
  <si>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</si>
  <si>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</si>
  <si>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</si>
  <si>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</si>
  <si>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</si>
  <si>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</si>
  <si>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</si>
  <si>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</si>
  <si>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</si>
  <si>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</si>
  <si>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</si>
  <si>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</si>
  <si>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</si>
  <si>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</si>
  <si>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</si>
  <si>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</si>
  <si>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</si>
  <si>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</si>
  <si>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</si>
  <si>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</si>
  <si>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</si>
  <si>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</si>
  <si>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</si>
  <si>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</si>
  <si>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</si>
  <si>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</si>
  <si>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</si>
  <si>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</si>
  <si>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</si>
  <si>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</si>
  <si>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</si>
  <si>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</si>
  <si>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</si>
  <si>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</si>
  <si>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</si>
  <si>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</si>
  <si>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</si>
  <si>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</si>
  <si>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</si>
  <si>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</si>
  <si>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</si>
  <si>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</si>
  <si>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</si>
  <si>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</si>
  <si>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</si>
  <si>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</si>
  <si>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</si>
  <si>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</si>
  <si>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</si>
  <si>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</si>
  <si>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</si>
  <si>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</si>
  <si>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</si>
  <si>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</si>
  <si>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</si>
  <si>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</si>
  <si>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</si>
  <si>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</si>
  <si>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</si>
  <si>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</si>
  <si>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</si>
  <si>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</si>
  <si>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</si>
  <si>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</si>
  <si>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</si>
  <si>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</si>
  <si>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</si>
  <si>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</si>
  <si>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</si>
  <si>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</si>
  <si>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</si>
  <si>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</si>
  <si>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</si>
  <si>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</si>
  <si>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</si>
  <si>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</si>
  <si>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</si>
  <si>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</si>
  <si>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</si>
  <si>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</si>
  <si>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</si>
  <si>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</si>
  <si>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</si>
  <si>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</si>
  <si>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</si>
  <si>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</si>
  <si>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</si>
  <si>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</si>
  <si>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</si>
  <si>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</si>
  <si>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</si>
  <si>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</si>
  <si>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</si>
  <si>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</si>
  <si>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</si>
  <si>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</si>
  <si>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</si>
  <si>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</si>
  <si>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</si>
  <si>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</si>
  <si>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</si>
  <si>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</si>
  <si>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</si>
  <si>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</si>
  <si>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</si>
  <si>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</si>
  <si>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</si>
  <si>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</si>
  <si>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</si>
  <si>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</si>
  <si>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</si>
  <si>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</si>
  <si>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</si>
  <si>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</si>
  <si>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</si>
  <si>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</si>
  <si>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</si>
  <si>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</si>
  <si>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</si>
  <si>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</si>
  <si>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</si>
  <si>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</si>
  <si>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</si>
  <si>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</si>
  <si>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</si>
  <si>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</si>
  <si>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</si>
  <si>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</si>
  <si>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</si>
  <si>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</si>
  <si>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</si>
  <si>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</si>
  <si>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</si>
  <si>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</si>
  <si>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</si>
  <si>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</si>
  <si>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</si>
  <si>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</si>
  <si>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</si>
  <si>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</si>
  <si>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</si>
  <si>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</si>
  <si>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</si>
  <si>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</si>
  <si>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</si>
  <si>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</si>
  <si>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</si>
  <si>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</si>
  <si>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</si>
  <si>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</si>
  <si>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</si>
  <si>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</si>
  <si>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</si>
  <si>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</si>
  <si>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</si>
  <si>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</si>
  <si>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</si>
  <si>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</si>
  <si>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</si>
  <si>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</si>
  <si>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</si>
  <si>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</si>
  <si>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</si>
  <si>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</si>
  <si>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</si>
  <si>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</si>
  <si>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</si>
  <si>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</si>
  <si>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</si>
  <si>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</si>
  <si>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</si>
  <si>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</si>
  <si>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</si>
  <si>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</si>
  <si>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</si>
  <si>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</si>
  <si>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</si>
  <si>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</si>
  <si>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</si>
  <si>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</si>
  <si>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</si>
  <si>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</si>
  <si>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</si>
  <si>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</si>
  <si>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</si>
  <si>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</si>
  <si>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</si>
  <si>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</si>
  <si>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</si>
  <si>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</si>
  <si>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</si>
  <si>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</si>
  <si>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</si>
  <si>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</si>
  <si>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</si>
  <si>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</si>
  <si>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</si>
  <si>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</si>
  <si>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</si>
  <si>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</si>
  <si>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</si>
  <si>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</si>
  <si>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</si>
  <si>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</si>
  <si>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</si>
  <si>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</si>
  <si>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</si>
  <si>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</si>
  <si>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</si>
  <si>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</si>
  <si>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</si>
  <si>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</si>
  <si>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</si>
  <si>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</si>
  <si>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</si>
  <si>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</si>
  <si>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</si>
  <si>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</si>
  <si>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</si>
  <si>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</si>
  <si>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</si>
  <si>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</si>
  <si>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</si>
  <si>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</si>
  <si>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</si>
  <si>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</si>
  <si>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</si>
  <si>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</si>
  <si>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</si>
  <si>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</si>
  <si>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</si>
  <si>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</si>
  <si>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</si>
  <si>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</si>
  <si>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</si>
  <si>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</si>
  <si>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</si>
  <si>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</si>
  <si>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</si>
  <si>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</si>
  <si>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</si>
  <si>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</si>
  <si>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</si>
  <si>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</si>
  <si>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</si>
  <si>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</si>
  <si>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</si>
  <si>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</si>
  <si>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</si>
  <si>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</si>
  <si>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</si>
  <si>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</si>
  <si>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</si>
  <si>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</si>
  <si>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</si>
  <si>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</si>
  <si>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</si>
  <si>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</si>
  <si>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</si>
  <si>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</si>
  <si>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</si>
  <si>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</si>
  <si>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</si>
  <si>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</si>
  <si>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</si>
  <si>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</si>
  <si>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</si>
  <si>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</si>
  <si>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</si>
  <si>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</si>
  <si>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</si>
  <si>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</si>
  <si>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</si>
  <si>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</si>
  <si>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</si>
  <si>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</si>
  <si>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</si>
  <si>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</si>
  <si>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</si>
  <si>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</si>
  <si>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</si>
  <si>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</si>
  <si>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</si>
  <si>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</si>
  <si>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</si>
  <si>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</si>
  <si>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</si>
  <si>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</si>
  <si>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</si>
  <si>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</si>
  <si>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</si>
  <si>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</si>
  <si>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</si>
  <si>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</si>
  <si>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</si>
  <si>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</si>
  <si>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</si>
  <si>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</si>
  <si>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</si>
  <si>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</si>
  <si>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</si>
  <si>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</si>
  <si>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</si>
  <si>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</si>
  <si>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</si>
  <si>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</si>
  <si>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</si>
  <si>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</si>
  <si>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</si>
  <si>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</si>
  <si>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</si>
  <si>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</si>
  <si>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</si>
  <si>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</si>
  <si>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</si>
  <si>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</si>
  <si>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</si>
  <si>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</si>
  <si>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</si>
  <si>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</si>
  <si>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</si>
  <si>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</si>
  <si>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</si>
  <si>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</si>
  <si>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</si>
  <si>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</si>
  <si>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</si>
  <si>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</si>
  <si>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</si>
  <si>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</si>
  <si>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</si>
  <si>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</si>
  <si>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</si>
  <si>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</si>
  <si>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</si>
  <si>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</si>
  <si>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</si>
  <si>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</si>
  <si>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</si>
  <si>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</si>
  <si>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</si>
  <si>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</si>
  <si>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</si>
  <si>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</si>
  <si>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</si>
  <si>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</si>
  <si>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</si>
  <si>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</si>
  <si>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</si>
  <si>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</si>
  <si>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</si>
  <si>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</si>
  <si>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</si>
  <si>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</si>
  <si>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</si>
  <si>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</si>
  <si>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</si>
  <si>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</si>
  <si>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</si>
  <si>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</si>
  <si>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</si>
  <si>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</si>
  <si>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</si>
  <si>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</si>
  <si>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</si>
  <si>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</si>
  <si>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</si>
  <si>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</si>
  <si>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</si>
  <si>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</si>
  <si>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</si>
  <si>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</si>
  <si>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</si>
  <si>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</si>
  <si>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</si>
  <si>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</si>
  <si>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</si>
  <si>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</si>
  <si>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</si>
  <si>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</si>
  <si>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</si>
  <si>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</si>
  <si>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</si>
  <si>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</si>
  <si>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</si>
  <si>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</si>
  <si>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</si>
  <si>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</si>
  <si>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</si>
  <si>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</si>
  <si>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</si>
  <si>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</si>
  <si>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</si>
  <si>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</si>
  <si>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</si>
  <si>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</si>
  <si>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</si>
  <si>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</si>
  <si>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</si>
  <si>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</si>
  <si>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</si>
  <si>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</si>
  <si>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</si>
  <si>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</si>
  <si>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</si>
  <si>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</si>
  <si>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</si>
  <si>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</si>
  <si>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</si>
  <si>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</si>
  <si>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</si>
  <si>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</si>
  <si>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</si>
  <si>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</si>
  <si>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</si>
  <si>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</si>
  <si>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</si>
  <si>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</si>
  <si>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</si>
  <si>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</si>
  <si>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</si>
  <si>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</si>
  <si>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</si>
  <si>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</si>
  <si>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</si>
  <si>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</si>
  <si>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</si>
  <si>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</si>
  <si>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</si>
  <si>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</si>
  <si>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</si>
  <si>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</si>
  <si>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</si>
  <si>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</si>
  <si>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</si>
  <si>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</si>
  <si>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</si>
  <si>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</si>
  <si>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</si>
  <si>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</si>
  <si>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</si>
  <si>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</si>
  <si>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</si>
  <si>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</si>
  <si>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</si>
  <si>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</si>
  <si>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</si>
  <si>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</si>
  <si>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</si>
  <si>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</si>
  <si>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</si>
  <si>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</si>
  <si>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</si>
  <si>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</si>
  <si>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</si>
  <si>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</si>
  <si>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</si>
  <si>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</si>
  <si>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</si>
  <si>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</si>
  <si>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</si>
  <si>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</si>
  <si>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</si>
  <si>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</si>
  <si>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</si>
  <si>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</si>
  <si>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Аймақтар (аудан) атаулары</t>
  </si>
  <si>
    <t>Облыс атауы______________________________________________________________________</t>
  </si>
  <si>
    <t>Сансызбай А</t>
  </si>
  <si>
    <t>Рахатова Д</t>
  </si>
  <si>
    <t>Ерболатова Р</t>
  </si>
  <si>
    <t>Райымжан Б</t>
  </si>
  <si>
    <t>Жандәулетов Н</t>
  </si>
  <si>
    <t>Жалғас И</t>
  </si>
  <si>
    <t>Сүйінш З</t>
  </si>
  <si>
    <t>Мамандық А</t>
  </si>
  <si>
    <t>Нұрбек М</t>
  </si>
  <si>
    <t xml:space="preserve">                                  Оқу жылы: _2022-2023                             Топ: __ортаңғы топ               Өткізу кезеңі: __қорытынды       Өткізу мерзімі:__мамыр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</si>
</sst>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1" fontId="0" fillId="0" borderId="0" xfId="0" applyNumberForma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8" fillId="0" borderId="1" xfId="0" applyFont="1" applyBorder="1"/>
    <xf numFmtId="0" fontId="3" fillId="0" borderId="7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8" fillId="0" borderId="1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27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S49"/>
  <sheetViews>
    <sheetView tabSelected="1" topLeftCell="A11" workbookViewId="0">
      <pane xSplit="2" ySplit="6" topLeftCell="C17" activePane="bottomRight" state="frozen"/>
      <selection activeCell="A11" sqref="A11"/>
      <selection pane="bottomLeft" activeCell="A14" sqref="A14"/>
      <selection pane="topRight" activeCell="C11" sqref="C11"/>
      <selection pane="bottomRight" activeCell="M32" sqref="M32"/>
    </sheetView>
  </sheetViews>
  <sheetFormatPr defaultRowHeight="15" x14ac:dyDescent="0.2"/>
  <cols>
    <col min="2" max="2" width="30.265625" customWidth="1"/>
    <col min="5" max="5" width="9.55078125" bestFit="1" customWidth="1"/>
  </cols>
  <sheetData>
    <row r="1" spans="1:383" x14ac:dyDescent="0.2">
      <c r="A1" s="6" t="s">
        <v>65</v>
      </c>
      <c r="B1" s="13" t="s">
        <v>103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x14ac:dyDescent="0.2">
      <c r="A2" s="6"/>
      <c r="B2" s="56" t="s">
        <v>610</v>
      </c>
      <c r="C2" s="56"/>
      <c r="D2" s="56"/>
      <c r="E2" s="56"/>
      <c r="F2" s="56"/>
      <c r="G2" s="56"/>
      <c r="H2" s="56"/>
      <c r="I2" s="56"/>
      <c r="J2" s="16"/>
      <c r="K2" s="16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customHeight="1" x14ac:dyDescent="0.2">
      <c r="A4" s="57" t="s">
        <v>0</v>
      </c>
      <c r="B4" s="58" t="s">
        <v>609</v>
      </c>
      <c r="C4" s="61" t="s">
        <v>28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75" t="s">
        <v>1</v>
      </c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7"/>
      <c r="CO4" s="75" t="s">
        <v>1</v>
      </c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7"/>
      <c r="DP4" s="75" t="s">
        <v>1</v>
      </c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7"/>
      <c r="ET4" s="62" t="s">
        <v>42</v>
      </c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4"/>
      <c r="FX4" s="62" t="s">
        <v>47</v>
      </c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4"/>
      <c r="GV4" s="81" t="s">
        <v>47</v>
      </c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3"/>
      <c r="IC4" s="81" t="s">
        <v>47</v>
      </c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3"/>
      <c r="JA4" s="81" t="s">
        <v>47</v>
      </c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3"/>
      <c r="JY4" s="75" t="s">
        <v>47</v>
      </c>
      <c r="JZ4" s="76"/>
      <c r="KA4" s="76"/>
      <c r="KB4" s="76"/>
      <c r="KC4" s="76"/>
      <c r="KD4" s="76"/>
      <c r="KE4" s="76"/>
      <c r="KF4" s="76"/>
      <c r="KG4" s="76"/>
      <c r="KH4" s="76"/>
      <c r="KI4" s="76"/>
      <c r="KJ4" s="76"/>
      <c r="KK4" s="76"/>
      <c r="KL4" s="76"/>
      <c r="KM4" s="76"/>
      <c r="KN4" s="76"/>
      <c r="KO4" s="76"/>
      <c r="KP4" s="76"/>
      <c r="KQ4" s="76"/>
      <c r="KR4" s="76"/>
      <c r="KS4" s="76"/>
      <c r="KT4" s="76"/>
      <c r="KU4" s="76"/>
      <c r="KV4" s="76"/>
      <c r="KW4" s="76"/>
      <c r="KX4" s="76"/>
      <c r="KY4" s="76"/>
      <c r="KZ4" s="76"/>
      <c r="LA4" s="76"/>
      <c r="LB4" s="76"/>
      <c r="LC4" s="76"/>
      <c r="LD4" s="76"/>
      <c r="LE4" s="76"/>
      <c r="LF4" s="76"/>
      <c r="LG4" s="76"/>
      <c r="LH4" s="77"/>
      <c r="LI4" s="108" t="s">
        <v>57</v>
      </c>
      <c r="LJ4" s="109"/>
      <c r="LK4" s="109"/>
      <c r="LL4" s="109"/>
      <c r="LM4" s="109"/>
      <c r="LN4" s="109"/>
      <c r="LO4" s="109"/>
      <c r="LP4" s="109"/>
      <c r="LQ4" s="109"/>
      <c r="LR4" s="109"/>
      <c r="LS4" s="109"/>
      <c r="LT4" s="109"/>
      <c r="LU4" s="109"/>
      <c r="LV4" s="109"/>
      <c r="LW4" s="109"/>
      <c r="LX4" s="109"/>
      <c r="LY4" s="109"/>
      <c r="LZ4" s="109"/>
      <c r="MA4" s="109"/>
      <c r="MB4" s="109"/>
      <c r="MC4" s="109"/>
      <c r="MD4" s="109"/>
      <c r="ME4" s="109"/>
      <c r="MF4" s="109"/>
      <c r="MG4" s="109"/>
      <c r="MH4" s="109"/>
      <c r="MI4" s="109"/>
      <c r="MJ4" s="109"/>
      <c r="MK4" s="109"/>
      <c r="ML4" s="109"/>
      <c r="MM4" s="109"/>
      <c r="MN4" s="109"/>
      <c r="MO4" s="109"/>
      <c r="MP4" s="109"/>
      <c r="MQ4" s="109"/>
      <c r="MR4" s="109"/>
      <c r="MS4" s="109"/>
      <c r="MT4" s="109"/>
      <c r="MU4" s="109"/>
      <c r="MV4" s="109"/>
      <c r="MW4" s="109"/>
      <c r="MX4" s="109"/>
      <c r="MY4" s="109"/>
      <c r="MZ4" s="109"/>
      <c r="NA4" s="109"/>
      <c r="NB4" s="109"/>
      <c r="NC4" s="109"/>
      <c r="ND4" s="109"/>
      <c r="NE4" s="109"/>
      <c r="NF4" s="109"/>
      <c r="NG4" s="109"/>
      <c r="NH4" s="109"/>
      <c r="NI4" s="109"/>
      <c r="NJ4" s="109"/>
      <c r="NK4" s="109"/>
      <c r="NL4" s="109"/>
      <c r="NM4" s="109"/>
      <c r="NN4" s="109"/>
      <c r="NO4" s="109"/>
      <c r="NP4" s="109"/>
      <c r="NQ4" s="109"/>
      <c r="NR4" s="109"/>
      <c r="NS4" s="110"/>
    </row>
    <row r="5" spans="1:383" ht="15.75" customHeight="1" x14ac:dyDescent="0.2">
      <c r="A5" s="57"/>
      <c r="B5" s="59"/>
      <c r="C5" s="65" t="s">
        <v>29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6" t="s">
        <v>27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8"/>
      <c r="CO5" s="78" t="s">
        <v>2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80"/>
      <c r="DP5" s="78" t="s">
        <v>212</v>
      </c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80"/>
      <c r="ET5" s="66" t="s">
        <v>222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8"/>
      <c r="FX5" s="66" t="s">
        <v>66</v>
      </c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8"/>
      <c r="GV5" s="78" t="s">
        <v>48</v>
      </c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80"/>
      <c r="IC5" s="78" t="s">
        <v>67</v>
      </c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  <c r="IY5" s="79"/>
      <c r="IZ5" s="80"/>
      <c r="JA5" s="84" t="s">
        <v>68</v>
      </c>
      <c r="JB5" s="85"/>
      <c r="JC5" s="85"/>
      <c r="JD5" s="85"/>
      <c r="JE5" s="85"/>
      <c r="JF5" s="85"/>
      <c r="JG5" s="85"/>
      <c r="JH5" s="85"/>
      <c r="JI5" s="85"/>
      <c r="JJ5" s="85"/>
      <c r="JK5" s="85"/>
      <c r="JL5" s="85"/>
      <c r="JM5" s="85"/>
      <c r="JN5" s="85"/>
      <c r="JO5" s="85"/>
      <c r="JP5" s="85"/>
      <c r="JQ5" s="85"/>
      <c r="JR5" s="85"/>
      <c r="JS5" s="85"/>
      <c r="JT5" s="85"/>
      <c r="JU5" s="85"/>
      <c r="JV5" s="85"/>
      <c r="JW5" s="85"/>
      <c r="JX5" s="86"/>
      <c r="JY5" s="78" t="s">
        <v>49</v>
      </c>
      <c r="JZ5" s="79"/>
      <c r="KA5" s="79"/>
      <c r="KB5" s="79"/>
      <c r="KC5" s="79"/>
      <c r="KD5" s="79"/>
      <c r="KE5" s="79"/>
      <c r="KF5" s="79"/>
      <c r="KG5" s="79"/>
      <c r="KH5" s="79"/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79"/>
      <c r="KZ5" s="79"/>
      <c r="LA5" s="79"/>
      <c r="LB5" s="79"/>
      <c r="LC5" s="79"/>
      <c r="LD5" s="79"/>
      <c r="LE5" s="79"/>
      <c r="LF5" s="79"/>
      <c r="LG5" s="79"/>
      <c r="LH5" s="80"/>
      <c r="LI5" s="78" t="s">
        <v>58</v>
      </c>
      <c r="LJ5" s="79"/>
      <c r="LK5" s="79"/>
      <c r="LL5" s="79"/>
      <c r="LM5" s="79"/>
      <c r="LN5" s="79"/>
      <c r="LO5" s="79"/>
      <c r="LP5" s="79"/>
      <c r="LQ5" s="79"/>
      <c r="LR5" s="79"/>
      <c r="LS5" s="79"/>
      <c r="LT5" s="79"/>
      <c r="LU5" s="79"/>
      <c r="LV5" s="79"/>
      <c r="LW5" s="79"/>
      <c r="LX5" s="79"/>
      <c r="LY5" s="79"/>
      <c r="LZ5" s="79"/>
      <c r="MA5" s="79"/>
      <c r="MB5" s="79"/>
      <c r="MC5" s="79"/>
      <c r="MD5" s="79"/>
      <c r="ME5" s="79"/>
      <c r="MF5" s="79"/>
      <c r="MG5" s="79"/>
      <c r="MH5" s="79"/>
      <c r="MI5" s="79"/>
      <c r="MJ5" s="79"/>
      <c r="MK5" s="79"/>
      <c r="ML5" s="79"/>
      <c r="MM5" s="79"/>
      <c r="MN5" s="79"/>
      <c r="MO5" s="79"/>
      <c r="MP5" s="79"/>
      <c r="MQ5" s="79"/>
      <c r="MR5" s="79"/>
      <c r="MS5" s="79"/>
      <c r="MT5" s="79"/>
      <c r="MU5" s="79"/>
      <c r="MV5" s="79"/>
      <c r="MW5" s="79"/>
      <c r="MX5" s="79"/>
      <c r="MY5" s="79"/>
      <c r="MZ5" s="79"/>
      <c r="NA5" s="79"/>
      <c r="NB5" s="79"/>
      <c r="NC5" s="79"/>
      <c r="ND5" s="79"/>
      <c r="NE5" s="79"/>
      <c r="NF5" s="79"/>
      <c r="NG5" s="79"/>
      <c r="NH5" s="79"/>
      <c r="NI5" s="79"/>
      <c r="NJ5" s="79"/>
      <c r="NK5" s="79"/>
      <c r="NL5" s="79"/>
      <c r="NM5" s="79"/>
      <c r="NN5" s="79"/>
      <c r="NO5" s="79"/>
      <c r="NP5" s="79"/>
      <c r="NQ5" s="79"/>
      <c r="NR5" s="79"/>
      <c r="NS5" s="80"/>
    </row>
    <row r="6" spans="1:383" ht="15.75" hidden="1" customHeight="1" x14ac:dyDescent="0.2">
      <c r="A6" s="57"/>
      <c r="B6" s="59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18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1"/>
      <c r="EU6" s="32"/>
      <c r="EV6" s="32"/>
      <c r="EW6" s="32"/>
      <c r="EX6" s="32"/>
      <c r="EY6" s="32"/>
      <c r="EZ6" s="32"/>
      <c r="FA6" s="32"/>
      <c r="FB6" s="32"/>
      <c r="FC6" s="32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18"/>
      <c r="NH6" s="3"/>
      <c r="NI6" s="3"/>
      <c r="NJ6" s="3"/>
      <c r="NK6" s="3"/>
      <c r="NL6" s="3"/>
      <c r="NM6" s="3"/>
      <c r="NN6" s="3"/>
      <c r="NO6" s="3"/>
      <c r="NP6" s="18"/>
      <c r="NQ6" s="3"/>
      <c r="NR6" s="3"/>
      <c r="NS6" s="3"/>
    </row>
    <row r="7" spans="1:383" ht="15.75" hidden="1" customHeight="1" x14ac:dyDescent="0.2">
      <c r="A7" s="57"/>
      <c r="B7" s="59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18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19"/>
      <c r="EU7" s="3"/>
      <c r="EV7" s="3"/>
      <c r="EW7" s="3"/>
      <c r="EX7" s="3"/>
      <c r="EY7" s="3"/>
      <c r="EZ7" s="3"/>
      <c r="FA7" s="3"/>
      <c r="FB7" s="3"/>
      <c r="FC7" s="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18"/>
      <c r="NH7" s="3"/>
      <c r="NI7" s="3"/>
      <c r="NJ7" s="3"/>
      <c r="NK7" s="3"/>
      <c r="NL7" s="3"/>
      <c r="NM7" s="3"/>
      <c r="NN7" s="3"/>
      <c r="NO7" s="3"/>
      <c r="NP7" s="18"/>
      <c r="NQ7" s="3"/>
      <c r="NR7" s="3"/>
      <c r="NS7" s="3"/>
    </row>
    <row r="8" spans="1:383" ht="15.75" hidden="1" customHeight="1" x14ac:dyDescent="0.2">
      <c r="A8" s="57"/>
      <c r="B8" s="59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18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19"/>
      <c r="EU8" s="3"/>
      <c r="EV8" s="3"/>
      <c r="EW8" s="3"/>
      <c r="EX8" s="3"/>
      <c r="EY8" s="3"/>
      <c r="EZ8" s="3"/>
      <c r="FA8" s="3"/>
      <c r="FB8" s="3"/>
      <c r="FC8" s="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18"/>
      <c r="NH8" s="3"/>
      <c r="NI8" s="3"/>
      <c r="NJ8" s="3"/>
      <c r="NK8" s="3"/>
      <c r="NL8" s="3"/>
      <c r="NM8" s="3"/>
      <c r="NN8" s="3"/>
      <c r="NO8" s="3"/>
      <c r="NP8" s="18"/>
      <c r="NQ8" s="3"/>
      <c r="NR8" s="3"/>
      <c r="NS8" s="3"/>
    </row>
    <row r="9" spans="1:383" ht="15.75" hidden="1" customHeight="1" x14ac:dyDescent="0.2">
      <c r="A9" s="57"/>
      <c r="B9" s="59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18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19"/>
      <c r="EU9" s="3"/>
      <c r="EV9" s="3"/>
      <c r="EW9" s="3"/>
      <c r="EX9" s="3"/>
      <c r="EY9" s="3"/>
      <c r="EZ9" s="3"/>
      <c r="FA9" s="3"/>
      <c r="FB9" s="3"/>
      <c r="FC9" s="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18"/>
      <c r="NH9" s="3"/>
      <c r="NI9" s="3"/>
      <c r="NJ9" s="3"/>
      <c r="NK9" s="3"/>
      <c r="NL9" s="3"/>
      <c r="NM9" s="3"/>
      <c r="NN9" s="3"/>
      <c r="NO9" s="3"/>
      <c r="NP9" s="18"/>
      <c r="NQ9" s="3"/>
      <c r="NR9" s="3"/>
      <c r="NS9" s="3"/>
    </row>
    <row r="10" spans="1:383" ht="15.75" hidden="1" customHeight="1" x14ac:dyDescent="0.2">
      <c r="A10" s="57"/>
      <c r="B10" s="59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18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19"/>
      <c r="EU10" s="3"/>
      <c r="EV10" s="3"/>
      <c r="EW10" s="3"/>
      <c r="EX10" s="3"/>
      <c r="EY10" s="3"/>
      <c r="EZ10" s="3"/>
      <c r="FA10" s="3"/>
      <c r="FB10" s="3"/>
      <c r="FC10" s="34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18"/>
      <c r="NH10" s="3"/>
      <c r="NI10" s="3"/>
      <c r="NJ10" s="3"/>
      <c r="NK10" s="3"/>
      <c r="NL10" s="3"/>
      <c r="NM10" s="3"/>
      <c r="NN10" s="3"/>
      <c r="NO10" s="3"/>
      <c r="NP10" s="18"/>
      <c r="NQ10" s="3"/>
      <c r="NR10" s="3"/>
      <c r="NS10" s="3"/>
    </row>
    <row r="11" spans="1:383" ht="15.75" customHeight="1" x14ac:dyDescent="0.2">
      <c r="A11" s="57"/>
      <c r="B11" s="59"/>
      <c r="C11" s="50" t="s">
        <v>65</v>
      </c>
      <c r="D11" s="53" t="s">
        <v>103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1"/>
      <c r="P11" s="51"/>
      <c r="Q11" s="51"/>
      <c r="R11" s="51"/>
      <c r="S11" s="51"/>
      <c r="T11" s="51"/>
      <c r="U11" s="51"/>
      <c r="V11" s="51"/>
      <c r="W11" s="51"/>
      <c r="X11" s="45"/>
      <c r="Y11" s="46"/>
      <c r="Z11" s="42"/>
      <c r="AA11" s="43"/>
      <c r="AB11" s="43"/>
      <c r="AC11" s="43"/>
      <c r="AD11" s="45"/>
      <c r="AE11" s="46"/>
      <c r="AF11" s="42"/>
      <c r="AG11" s="45"/>
      <c r="AH11" s="46"/>
      <c r="AI11" s="42"/>
      <c r="AJ11" s="45"/>
      <c r="AK11" s="46"/>
      <c r="AL11" s="42"/>
      <c r="AM11" s="45"/>
      <c r="AN11" s="46"/>
      <c r="AO11" s="42"/>
      <c r="AP11" s="45"/>
      <c r="AQ11" s="46"/>
      <c r="AR11" s="42"/>
      <c r="AS11" s="45"/>
      <c r="AT11" s="46"/>
      <c r="AU11" s="42"/>
      <c r="AV11" s="45"/>
      <c r="AW11" s="46"/>
      <c r="AX11" s="42"/>
      <c r="AY11" s="45"/>
      <c r="AZ11" s="46"/>
      <c r="BA11" s="42"/>
      <c r="BB11" s="45"/>
      <c r="BC11" s="46"/>
      <c r="BD11" s="42"/>
      <c r="BE11" s="45"/>
      <c r="BF11" s="46"/>
      <c r="BG11" s="42"/>
      <c r="BH11" s="45"/>
      <c r="BI11" s="46"/>
      <c r="BJ11" s="42"/>
      <c r="BK11" s="45"/>
      <c r="BL11" s="46"/>
      <c r="BM11" s="42"/>
      <c r="BN11" s="45"/>
      <c r="BO11" s="46"/>
      <c r="BP11" s="42"/>
      <c r="BQ11" s="45"/>
      <c r="BR11" s="46"/>
      <c r="BS11" s="42"/>
      <c r="BT11" s="45"/>
      <c r="BU11" s="46"/>
      <c r="BV11" s="42"/>
      <c r="BW11" s="45"/>
      <c r="BX11" s="46"/>
      <c r="BY11" s="42"/>
      <c r="BZ11" s="45"/>
      <c r="CA11" s="46"/>
      <c r="CB11" s="42"/>
      <c r="CC11" s="47"/>
      <c r="CD11" s="48"/>
      <c r="CE11" s="49"/>
      <c r="CF11" s="47"/>
      <c r="CG11" s="48"/>
      <c r="CH11" s="49"/>
      <c r="CI11" s="47"/>
      <c r="CJ11" s="48"/>
      <c r="CK11" s="49"/>
      <c r="CL11" s="47"/>
      <c r="CM11" s="48"/>
      <c r="CN11" s="49"/>
      <c r="CO11" s="47"/>
      <c r="CP11" s="48"/>
      <c r="CQ11" s="49"/>
      <c r="CR11" s="47"/>
      <c r="CS11" s="48"/>
      <c r="CT11" s="49"/>
      <c r="CU11" s="47"/>
      <c r="CV11" s="48"/>
      <c r="CW11" s="49"/>
      <c r="CX11" s="47"/>
      <c r="CY11" s="48"/>
      <c r="CZ11" s="49"/>
      <c r="DA11" s="47"/>
      <c r="DB11" s="48"/>
      <c r="DC11" s="49"/>
      <c r="DD11" s="47"/>
      <c r="DE11" s="48"/>
      <c r="DF11" s="49"/>
      <c r="DG11" s="47"/>
      <c r="DH11" s="48"/>
      <c r="DI11" s="49"/>
      <c r="DJ11" s="47"/>
      <c r="DK11" s="48"/>
      <c r="DL11" s="49"/>
      <c r="DM11" s="47"/>
      <c r="DN11" s="48"/>
      <c r="DO11" s="48"/>
      <c r="DP11" s="47"/>
      <c r="DQ11" s="48"/>
      <c r="DR11" s="49"/>
      <c r="DS11" s="47"/>
      <c r="DT11" s="48"/>
      <c r="DU11" s="49"/>
      <c r="DV11" s="47"/>
      <c r="DW11" s="48"/>
      <c r="DX11" s="49"/>
      <c r="DY11" s="47"/>
      <c r="DZ11" s="48"/>
      <c r="EA11" s="49"/>
      <c r="EB11" s="47"/>
      <c r="EC11" s="48"/>
      <c r="ED11" s="49"/>
      <c r="EE11" s="47"/>
      <c r="EF11" s="48"/>
      <c r="EG11" s="49"/>
      <c r="EH11" s="47"/>
      <c r="EI11" s="48"/>
      <c r="EJ11" s="49"/>
      <c r="EK11" s="47"/>
      <c r="EL11" s="48"/>
      <c r="EM11" s="49"/>
      <c r="EN11" s="47"/>
      <c r="EO11" s="48"/>
      <c r="EP11" s="49"/>
      <c r="EQ11" s="47"/>
      <c r="ER11" s="48"/>
      <c r="ES11" s="49"/>
      <c r="ET11" s="48"/>
      <c r="EU11" s="48"/>
      <c r="EV11" s="49"/>
      <c r="EW11" s="47"/>
      <c r="EX11" s="48"/>
      <c r="EY11" s="49"/>
      <c r="EZ11" s="47"/>
      <c r="FA11" s="48"/>
      <c r="FB11" s="49"/>
      <c r="FC11" s="47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47"/>
      <c r="GW11" s="48"/>
      <c r="GX11" s="49"/>
      <c r="GY11" s="47"/>
      <c r="GZ11" s="48"/>
      <c r="HA11" s="49"/>
      <c r="HB11" s="47"/>
      <c r="HC11" s="48"/>
      <c r="HD11" s="49"/>
      <c r="HE11" s="47"/>
      <c r="HF11" s="48"/>
      <c r="HG11" s="49"/>
      <c r="HH11" s="47"/>
      <c r="HI11" s="48"/>
      <c r="HJ11" s="49"/>
      <c r="HK11" s="47"/>
      <c r="HL11" s="48"/>
      <c r="HM11" s="49"/>
      <c r="HN11" s="47"/>
      <c r="HO11" s="48"/>
      <c r="HP11" s="49"/>
      <c r="HQ11" s="47"/>
      <c r="HR11" s="48"/>
      <c r="HS11" s="49"/>
      <c r="HT11" s="47"/>
      <c r="HU11" s="48"/>
      <c r="HV11" s="49"/>
      <c r="HW11" s="47"/>
      <c r="HX11" s="48"/>
      <c r="HY11" s="49"/>
      <c r="HZ11" s="47"/>
      <c r="IA11" s="48"/>
      <c r="IB11" s="49"/>
      <c r="IC11" s="47"/>
      <c r="ID11" s="48"/>
      <c r="IE11" s="49"/>
      <c r="IF11" s="47"/>
      <c r="IG11" s="48"/>
      <c r="IH11" s="49"/>
      <c r="II11" s="47"/>
      <c r="IJ11" s="48"/>
      <c r="IK11" s="49"/>
      <c r="IL11" s="47"/>
      <c r="IM11" s="48"/>
      <c r="IN11" s="49"/>
      <c r="IO11" s="47"/>
      <c r="IP11" s="48"/>
      <c r="IQ11" s="49"/>
      <c r="IR11" s="47"/>
      <c r="IS11" s="48"/>
      <c r="IT11" s="49"/>
      <c r="IU11" s="47"/>
      <c r="IV11" s="48"/>
      <c r="IW11" s="49"/>
      <c r="IX11" s="47"/>
      <c r="IY11" s="48"/>
      <c r="IZ11" s="49"/>
      <c r="JA11" s="47"/>
      <c r="JB11" s="48"/>
      <c r="JC11" s="49"/>
      <c r="JD11" s="47"/>
      <c r="JE11" s="48"/>
      <c r="JF11" s="49"/>
      <c r="JG11" s="47"/>
      <c r="JH11" s="48"/>
      <c r="JI11" s="49"/>
      <c r="JJ11" s="47"/>
      <c r="JK11" s="48"/>
      <c r="JL11" s="49"/>
      <c r="JM11" s="47"/>
      <c r="JN11" s="48"/>
      <c r="JO11" s="49"/>
      <c r="JP11" s="47"/>
      <c r="JQ11" s="48"/>
      <c r="JR11" s="49"/>
      <c r="JS11" s="47"/>
      <c r="JT11" s="48"/>
      <c r="JU11" s="49"/>
      <c r="JV11" s="47"/>
      <c r="JW11" s="48"/>
      <c r="JX11" s="49"/>
      <c r="JY11" s="47"/>
      <c r="JZ11" s="48"/>
      <c r="KA11" s="49"/>
      <c r="KB11" s="47"/>
      <c r="KC11" s="48"/>
      <c r="KD11" s="49"/>
      <c r="KE11" s="47"/>
      <c r="KF11" s="48"/>
      <c r="KG11" s="49"/>
      <c r="KH11" s="47"/>
      <c r="KI11" s="48"/>
      <c r="KJ11" s="49"/>
      <c r="KK11" s="47"/>
      <c r="KL11" s="48"/>
      <c r="KM11" s="49"/>
      <c r="KN11" s="47"/>
      <c r="KO11" s="48"/>
      <c r="KP11" s="49"/>
      <c r="KQ11" s="47"/>
      <c r="KR11" s="48"/>
      <c r="KS11" s="49"/>
      <c r="KT11" s="47"/>
      <c r="KU11" s="48"/>
      <c r="KV11" s="49"/>
      <c r="KW11" s="47"/>
      <c r="KX11" s="48"/>
      <c r="KY11" s="49"/>
      <c r="KZ11" s="47"/>
      <c r="LA11" s="48"/>
      <c r="LB11" s="49"/>
      <c r="LC11" s="47"/>
      <c r="LD11" s="48"/>
      <c r="LE11" s="49"/>
      <c r="LF11" s="47"/>
      <c r="LG11" s="48"/>
      <c r="LH11" s="49"/>
      <c r="LI11" s="47"/>
      <c r="LJ11" s="48"/>
      <c r="LK11" s="49"/>
      <c r="LL11" s="47"/>
      <c r="LM11" s="48"/>
      <c r="LN11" s="49"/>
      <c r="LO11" s="47"/>
      <c r="LP11" s="48"/>
      <c r="LQ11" s="49"/>
      <c r="LR11" s="47"/>
      <c r="LS11" s="48"/>
      <c r="LT11" s="49"/>
      <c r="LU11" s="47"/>
      <c r="LV11" s="48"/>
      <c r="LW11" s="49"/>
      <c r="LX11" s="47"/>
      <c r="LY11" s="48"/>
      <c r="LZ11" s="49"/>
      <c r="MA11" s="47"/>
      <c r="MB11" s="48"/>
      <c r="MC11" s="49"/>
      <c r="MD11" s="47"/>
      <c r="ME11" s="48"/>
      <c r="MF11" s="49"/>
      <c r="MG11" s="47"/>
      <c r="MH11" s="48"/>
      <c r="MI11" s="49"/>
      <c r="MJ11" s="47"/>
      <c r="MK11" s="48"/>
      <c r="ML11" s="49"/>
      <c r="MM11" s="47"/>
      <c r="MN11" s="48"/>
      <c r="MO11" s="49"/>
      <c r="MP11" s="47"/>
      <c r="MQ11" s="48"/>
      <c r="MR11" s="49"/>
      <c r="MS11" s="47"/>
      <c r="MT11" s="48"/>
      <c r="MU11" s="49"/>
      <c r="MV11" s="47"/>
      <c r="MW11" s="48"/>
      <c r="MX11" s="49"/>
      <c r="MY11" s="47"/>
      <c r="MZ11" s="48"/>
      <c r="NA11" s="49"/>
      <c r="NB11" s="47"/>
      <c r="NC11" s="48"/>
      <c r="ND11" s="49"/>
      <c r="NE11" s="47"/>
      <c r="NF11" s="48"/>
      <c r="NG11" s="48"/>
      <c r="NH11" s="47"/>
      <c r="NI11" s="48"/>
      <c r="NJ11" s="49"/>
      <c r="NK11" s="47"/>
      <c r="NL11" s="48"/>
      <c r="NM11" s="49"/>
      <c r="NN11" s="47"/>
      <c r="NO11" s="48"/>
      <c r="NP11" s="48"/>
      <c r="NQ11" s="47"/>
      <c r="NR11" s="48"/>
      <c r="NS11" s="49"/>
    </row>
    <row r="12" spans="1:383" ht="15.75" customHeight="1" x14ac:dyDescent="0.2">
      <c r="A12" s="57"/>
      <c r="B12" s="59"/>
      <c r="C12" s="55" t="s">
        <v>620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45"/>
      <c r="Y12" s="46"/>
      <c r="Z12" s="42"/>
      <c r="AA12" s="43"/>
      <c r="AB12" s="43"/>
      <c r="AC12" s="43"/>
      <c r="AD12" s="45"/>
      <c r="AE12" s="46"/>
      <c r="AF12" s="42"/>
      <c r="AG12" s="45"/>
      <c r="AH12" s="46"/>
      <c r="AI12" s="42"/>
      <c r="AJ12" s="45"/>
      <c r="AK12" s="46"/>
      <c r="AL12" s="42"/>
      <c r="AM12" s="45"/>
      <c r="AN12" s="46"/>
      <c r="AO12" s="42"/>
      <c r="AP12" s="45"/>
      <c r="AQ12" s="46"/>
      <c r="AR12" s="42"/>
      <c r="AS12" s="45"/>
      <c r="AT12" s="46"/>
      <c r="AU12" s="42"/>
      <c r="AV12" s="45"/>
      <c r="AW12" s="46"/>
      <c r="AX12" s="42"/>
      <c r="AY12" s="45"/>
      <c r="AZ12" s="46"/>
      <c r="BA12" s="42"/>
      <c r="BB12" s="45"/>
      <c r="BC12" s="46"/>
      <c r="BD12" s="42"/>
      <c r="BE12" s="45"/>
      <c r="BF12" s="46"/>
      <c r="BG12" s="42"/>
      <c r="BH12" s="45"/>
      <c r="BI12" s="46"/>
      <c r="BJ12" s="42"/>
      <c r="BK12" s="45"/>
      <c r="BL12" s="46"/>
      <c r="BM12" s="42"/>
      <c r="BN12" s="45"/>
      <c r="BO12" s="46"/>
      <c r="BP12" s="42"/>
      <c r="BQ12" s="45"/>
      <c r="BR12" s="46"/>
      <c r="BS12" s="42"/>
      <c r="BT12" s="45"/>
      <c r="BU12" s="46"/>
      <c r="BV12" s="42"/>
      <c r="BW12" s="45"/>
      <c r="BX12" s="46"/>
      <c r="BY12" s="42"/>
      <c r="BZ12" s="45"/>
      <c r="CA12" s="46"/>
      <c r="CB12" s="42"/>
      <c r="CC12" s="47"/>
      <c r="CD12" s="48"/>
      <c r="CE12" s="49"/>
      <c r="CF12" s="47"/>
      <c r="CG12" s="48"/>
      <c r="CH12" s="49"/>
      <c r="CI12" s="47"/>
      <c r="CJ12" s="48"/>
      <c r="CK12" s="49"/>
      <c r="CL12" s="47"/>
      <c r="CM12" s="48"/>
      <c r="CN12" s="49"/>
      <c r="CO12" s="47"/>
      <c r="CP12" s="48"/>
      <c r="CQ12" s="49"/>
      <c r="CR12" s="47"/>
      <c r="CS12" s="48"/>
      <c r="CT12" s="49"/>
      <c r="CU12" s="47"/>
      <c r="CV12" s="48"/>
      <c r="CW12" s="49"/>
      <c r="CX12" s="47"/>
      <c r="CY12" s="48"/>
      <c r="CZ12" s="49"/>
      <c r="DA12" s="47"/>
      <c r="DB12" s="48"/>
      <c r="DC12" s="49"/>
      <c r="DD12" s="47"/>
      <c r="DE12" s="48"/>
      <c r="DF12" s="49"/>
      <c r="DG12" s="47"/>
      <c r="DH12" s="48"/>
      <c r="DI12" s="49"/>
      <c r="DJ12" s="47"/>
      <c r="DK12" s="48"/>
      <c r="DL12" s="49"/>
      <c r="DM12" s="47"/>
      <c r="DN12" s="48"/>
      <c r="DO12" s="48"/>
      <c r="DP12" s="47"/>
      <c r="DQ12" s="48"/>
      <c r="DR12" s="49"/>
      <c r="DS12" s="47"/>
      <c r="DT12" s="48"/>
      <c r="DU12" s="49"/>
      <c r="DV12" s="47"/>
      <c r="DW12" s="48"/>
      <c r="DX12" s="49"/>
      <c r="DY12" s="47"/>
      <c r="DZ12" s="48"/>
      <c r="EA12" s="49"/>
      <c r="EB12" s="47"/>
      <c r="EC12" s="48"/>
      <c r="ED12" s="49"/>
      <c r="EE12" s="47"/>
      <c r="EF12" s="48"/>
      <c r="EG12" s="49"/>
      <c r="EH12" s="47"/>
      <c r="EI12" s="48"/>
      <c r="EJ12" s="49"/>
      <c r="EK12" s="47"/>
      <c r="EL12" s="48"/>
      <c r="EM12" s="49"/>
      <c r="EN12" s="47"/>
      <c r="EO12" s="48"/>
      <c r="EP12" s="49"/>
      <c r="EQ12" s="47"/>
      <c r="ER12" s="48"/>
      <c r="ES12" s="49"/>
      <c r="ET12" s="48"/>
      <c r="EU12" s="48"/>
      <c r="EV12" s="49"/>
      <c r="EW12" s="47"/>
      <c r="EX12" s="48"/>
      <c r="EY12" s="49"/>
      <c r="EZ12" s="47"/>
      <c r="FA12" s="48"/>
      <c r="FB12" s="49"/>
      <c r="FC12" s="47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47"/>
      <c r="GW12" s="48"/>
      <c r="GX12" s="49"/>
      <c r="GY12" s="47"/>
      <c r="GZ12" s="48"/>
      <c r="HA12" s="49"/>
      <c r="HB12" s="47"/>
      <c r="HC12" s="48"/>
      <c r="HD12" s="49"/>
      <c r="HE12" s="47"/>
      <c r="HF12" s="48"/>
      <c r="HG12" s="49"/>
      <c r="HH12" s="47"/>
      <c r="HI12" s="48"/>
      <c r="HJ12" s="49"/>
      <c r="HK12" s="47"/>
      <c r="HL12" s="48"/>
      <c r="HM12" s="49"/>
      <c r="HN12" s="47"/>
      <c r="HO12" s="48"/>
      <c r="HP12" s="49"/>
      <c r="HQ12" s="47"/>
      <c r="HR12" s="48"/>
      <c r="HS12" s="49"/>
      <c r="HT12" s="47"/>
      <c r="HU12" s="48"/>
      <c r="HV12" s="49"/>
      <c r="HW12" s="47"/>
      <c r="HX12" s="48"/>
      <c r="HY12" s="49"/>
      <c r="HZ12" s="47"/>
      <c r="IA12" s="48"/>
      <c r="IB12" s="49"/>
      <c r="IC12" s="47"/>
      <c r="ID12" s="48"/>
      <c r="IE12" s="49"/>
      <c r="IF12" s="47"/>
      <c r="IG12" s="48"/>
      <c r="IH12" s="49"/>
      <c r="II12" s="47"/>
      <c r="IJ12" s="48"/>
      <c r="IK12" s="49"/>
      <c r="IL12" s="47"/>
      <c r="IM12" s="48"/>
      <c r="IN12" s="49"/>
      <c r="IO12" s="47"/>
      <c r="IP12" s="48"/>
      <c r="IQ12" s="49"/>
      <c r="IR12" s="47"/>
      <c r="IS12" s="48"/>
      <c r="IT12" s="49"/>
      <c r="IU12" s="47"/>
      <c r="IV12" s="48"/>
      <c r="IW12" s="49"/>
      <c r="IX12" s="47"/>
      <c r="IY12" s="48"/>
      <c r="IZ12" s="49"/>
      <c r="JA12" s="47"/>
      <c r="JB12" s="48"/>
      <c r="JC12" s="49"/>
      <c r="JD12" s="47"/>
      <c r="JE12" s="48"/>
      <c r="JF12" s="49"/>
      <c r="JG12" s="47"/>
      <c r="JH12" s="48"/>
      <c r="JI12" s="49"/>
      <c r="JJ12" s="47"/>
      <c r="JK12" s="48"/>
      <c r="JL12" s="49"/>
      <c r="JM12" s="47"/>
      <c r="JN12" s="48"/>
      <c r="JO12" s="49"/>
      <c r="JP12" s="47"/>
      <c r="JQ12" s="48"/>
      <c r="JR12" s="49"/>
      <c r="JS12" s="47"/>
      <c r="JT12" s="48"/>
      <c r="JU12" s="49"/>
      <c r="JV12" s="47"/>
      <c r="JW12" s="48"/>
      <c r="JX12" s="49"/>
      <c r="JY12" s="47"/>
      <c r="JZ12" s="48"/>
      <c r="KA12" s="49"/>
      <c r="KB12" s="47"/>
      <c r="KC12" s="48"/>
      <c r="KD12" s="49"/>
      <c r="KE12" s="47"/>
      <c r="KF12" s="48"/>
      <c r="KG12" s="49"/>
      <c r="KH12" s="47"/>
      <c r="KI12" s="48"/>
      <c r="KJ12" s="49"/>
      <c r="KK12" s="47"/>
      <c r="KL12" s="48"/>
      <c r="KM12" s="49"/>
      <c r="KN12" s="47"/>
      <c r="KO12" s="48"/>
      <c r="KP12" s="49"/>
      <c r="KQ12" s="47"/>
      <c r="KR12" s="48"/>
      <c r="KS12" s="49"/>
      <c r="KT12" s="47"/>
      <c r="KU12" s="48"/>
      <c r="KV12" s="49"/>
      <c r="KW12" s="47"/>
      <c r="KX12" s="48"/>
      <c r="KY12" s="49"/>
      <c r="KZ12" s="47"/>
      <c r="LA12" s="48"/>
      <c r="LB12" s="49"/>
      <c r="LC12" s="47"/>
      <c r="LD12" s="48"/>
      <c r="LE12" s="49"/>
      <c r="LF12" s="47"/>
      <c r="LG12" s="48"/>
      <c r="LH12" s="49"/>
      <c r="LI12" s="47"/>
      <c r="LJ12" s="48"/>
      <c r="LK12" s="49"/>
      <c r="LL12" s="47"/>
      <c r="LM12" s="48"/>
      <c r="LN12" s="49"/>
      <c r="LO12" s="47"/>
      <c r="LP12" s="48"/>
      <c r="LQ12" s="49"/>
      <c r="LR12" s="47"/>
      <c r="LS12" s="48"/>
      <c r="LT12" s="49"/>
      <c r="LU12" s="47"/>
      <c r="LV12" s="48"/>
      <c r="LW12" s="49"/>
      <c r="LX12" s="47"/>
      <c r="LY12" s="48"/>
      <c r="LZ12" s="49"/>
      <c r="MA12" s="47"/>
      <c r="MB12" s="48"/>
      <c r="MC12" s="49"/>
      <c r="MD12" s="47"/>
      <c r="ME12" s="48"/>
      <c r="MF12" s="49"/>
      <c r="MG12" s="47"/>
      <c r="MH12" s="48"/>
      <c r="MI12" s="49"/>
      <c r="MJ12" s="47"/>
      <c r="MK12" s="48"/>
      <c r="ML12" s="49"/>
      <c r="MM12" s="47"/>
      <c r="MN12" s="48"/>
      <c r="MO12" s="49"/>
      <c r="MP12" s="47"/>
      <c r="MQ12" s="48"/>
      <c r="MR12" s="49"/>
      <c r="MS12" s="47"/>
      <c r="MT12" s="48"/>
      <c r="MU12" s="49"/>
      <c r="MV12" s="47"/>
      <c r="MW12" s="48"/>
      <c r="MX12" s="49"/>
      <c r="MY12" s="47"/>
      <c r="MZ12" s="48"/>
      <c r="NA12" s="49"/>
      <c r="NB12" s="47"/>
      <c r="NC12" s="48"/>
      <c r="ND12" s="49"/>
      <c r="NE12" s="47"/>
      <c r="NF12" s="48"/>
      <c r="NG12" s="48"/>
      <c r="NH12" s="47"/>
      <c r="NI12" s="48"/>
      <c r="NJ12" s="49"/>
      <c r="NK12" s="47"/>
      <c r="NL12" s="48"/>
      <c r="NM12" s="49"/>
      <c r="NN12" s="47"/>
      <c r="NO12" s="48"/>
      <c r="NP12" s="48"/>
      <c r="NQ12" s="47"/>
      <c r="NR12" s="48"/>
      <c r="NS12" s="49"/>
    </row>
    <row r="13" spans="1:383" ht="15.75" customHeight="1" x14ac:dyDescent="0.2">
      <c r="A13" s="57"/>
      <c r="B13" s="59"/>
      <c r="C13" s="52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45"/>
      <c r="Y13" s="46"/>
      <c r="Z13" s="42"/>
      <c r="AA13" s="43"/>
      <c r="AB13" s="43"/>
      <c r="AC13" s="43"/>
      <c r="AD13" s="45"/>
      <c r="AE13" s="46"/>
      <c r="AF13" s="42"/>
      <c r="AG13" s="45"/>
      <c r="AH13" s="46"/>
      <c r="AI13" s="42"/>
      <c r="AJ13" s="45"/>
      <c r="AK13" s="46"/>
      <c r="AL13" s="42"/>
      <c r="AM13" s="45"/>
      <c r="AN13" s="46"/>
      <c r="AO13" s="42"/>
      <c r="AP13" s="45"/>
      <c r="AQ13" s="46"/>
      <c r="AR13" s="42"/>
      <c r="AS13" s="45"/>
      <c r="AT13" s="46"/>
      <c r="AU13" s="42"/>
      <c r="AV13" s="45"/>
      <c r="AW13" s="46"/>
      <c r="AX13" s="42"/>
      <c r="AY13" s="45"/>
      <c r="AZ13" s="46"/>
      <c r="BA13" s="42"/>
      <c r="BB13" s="45"/>
      <c r="BC13" s="46"/>
      <c r="BD13" s="42"/>
      <c r="BE13" s="45"/>
      <c r="BF13" s="46"/>
      <c r="BG13" s="42"/>
      <c r="BH13" s="45"/>
      <c r="BI13" s="46"/>
      <c r="BJ13" s="42"/>
      <c r="BK13" s="45"/>
      <c r="BL13" s="46"/>
      <c r="BM13" s="42"/>
      <c r="BN13" s="45"/>
      <c r="BO13" s="46"/>
      <c r="BP13" s="42"/>
      <c r="BQ13" s="45"/>
      <c r="BR13" s="46"/>
      <c r="BS13" s="42"/>
      <c r="BT13" s="45"/>
      <c r="BU13" s="46"/>
      <c r="BV13" s="42"/>
      <c r="BW13" s="45"/>
      <c r="BX13" s="46"/>
      <c r="BY13" s="42"/>
      <c r="BZ13" s="45"/>
      <c r="CA13" s="46"/>
      <c r="CB13" s="42"/>
      <c r="CC13" s="47"/>
      <c r="CD13" s="48"/>
      <c r="CE13" s="49"/>
      <c r="CF13" s="47"/>
      <c r="CG13" s="48"/>
      <c r="CH13" s="49"/>
      <c r="CI13" s="47"/>
      <c r="CJ13" s="48"/>
      <c r="CK13" s="49"/>
      <c r="CL13" s="47"/>
      <c r="CM13" s="48"/>
      <c r="CN13" s="49"/>
      <c r="CO13" s="47"/>
      <c r="CP13" s="48"/>
      <c r="CQ13" s="49"/>
      <c r="CR13" s="47"/>
      <c r="CS13" s="48"/>
      <c r="CT13" s="49"/>
      <c r="CU13" s="47"/>
      <c r="CV13" s="48"/>
      <c r="CW13" s="49"/>
      <c r="CX13" s="47"/>
      <c r="CY13" s="48"/>
      <c r="CZ13" s="49"/>
      <c r="DA13" s="47"/>
      <c r="DB13" s="48"/>
      <c r="DC13" s="49"/>
      <c r="DD13" s="47"/>
      <c r="DE13" s="48"/>
      <c r="DF13" s="49"/>
      <c r="DG13" s="47"/>
      <c r="DH13" s="48"/>
      <c r="DI13" s="49"/>
      <c r="DJ13" s="47"/>
      <c r="DK13" s="48"/>
      <c r="DL13" s="49"/>
      <c r="DM13" s="47"/>
      <c r="DN13" s="48"/>
      <c r="DO13" s="48"/>
      <c r="DP13" s="47"/>
      <c r="DQ13" s="48"/>
      <c r="DR13" s="49"/>
      <c r="DS13" s="47"/>
      <c r="DT13" s="48"/>
      <c r="DU13" s="49"/>
      <c r="DV13" s="47"/>
      <c r="DW13" s="48"/>
      <c r="DX13" s="49"/>
      <c r="DY13" s="47"/>
      <c r="DZ13" s="48"/>
      <c r="EA13" s="49"/>
      <c r="EB13" s="47"/>
      <c r="EC13" s="48"/>
      <c r="ED13" s="49"/>
      <c r="EE13" s="47"/>
      <c r="EF13" s="48"/>
      <c r="EG13" s="49"/>
      <c r="EH13" s="47"/>
      <c r="EI13" s="48"/>
      <c r="EJ13" s="49"/>
      <c r="EK13" s="47"/>
      <c r="EL13" s="48"/>
      <c r="EM13" s="49"/>
      <c r="EN13" s="47"/>
      <c r="EO13" s="48"/>
      <c r="EP13" s="49"/>
      <c r="EQ13" s="47"/>
      <c r="ER13" s="48"/>
      <c r="ES13" s="49"/>
      <c r="ET13" s="48"/>
      <c r="EU13" s="48"/>
      <c r="EV13" s="49"/>
      <c r="EW13" s="47"/>
      <c r="EX13" s="48"/>
      <c r="EY13" s="49"/>
      <c r="EZ13" s="47"/>
      <c r="FA13" s="48"/>
      <c r="FB13" s="49"/>
      <c r="FC13" s="47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47"/>
      <c r="GW13" s="48"/>
      <c r="GX13" s="49"/>
      <c r="GY13" s="47"/>
      <c r="GZ13" s="48"/>
      <c r="HA13" s="49"/>
      <c r="HB13" s="47"/>
      <c r="HC13" s="48"/>
      <c r="HD13" s="49"/>
      <c r="HE13" s="47"/>
      <c r="HF13" s="48"/>
      <c r="HG13" s="49"/>
      <c r="HH13" s="47"/>
      <c r="HI13" s="48"/>
      <c r="HJ13" s="49"/>
      <c r="HK13" s="47"/>
      <c r="HL13" s="48"/>
      <c r="HM13" s="49"/>
      <c r="HN13" s="47"/>
      <c r="HO13" s="48"/>
      <c r="HP13" s="49"/>
      <c r="HQ13" s="47"/>
      <c r="HR13" s="48"/>
      <c r="HS13" s="49"/>
      <c r="HT13" s="47"/>
      <c r="HU13" s="48"/>
      <c r="HV13" s="49"/>
      <c r="HW13" s="47"/>
      <c r="HX13" s="48"/>
      <c r="HY13" s="49"/>
      <c r="HZ13" s="47"/>
      <c r="IA13" s="48"/>
      <c r="IB13" s="49"/>
      <c r="IC13" s="47"/>
      <c r="ID13" s="48"/>
      <c r="IE13" s="49"/>
      <c r="IF13" s="47"/>
      <c r="IG13" s="48"/>
      <c r="IH13" s="49"/>
      <c r="II13" s="47"/>
      <c r="IJ13" s="48"/>
      <c r="IK13" s="49"/>
      <c r="IL13" s="47"/>
      <c r="IM13" s="48"/>
      <c r="IN13" s="49"/>
      <c r="IO13" s="47"/>
      <c r="IP13" s="48"/>
      <c r="IQ13" s="49"/>
      <c r="IR13" s="47"/>
      <c r="IS13" s="48"/>
      <c r="IT13" s="49"/>
      <c r="IU13" s="47"/>
      <c r="IV13" s="48"/>
      <c r="IW13" s="49"/>
      <c r="IX13" s="47"/>
      <c r="IY13" s="48"/>
      <c r="IZ13" s="49"/>
      <c r="JA13" s="47"/>
      <c r="JB13" s="48"/>
      <c r="JC13" s="49"/>
      <c r="JD13" s="47"/>
      <c r="JE13" s="48"/>
      <c r="JF13" s="49"/>
      <c r="JG13" s="47"/>
      <c r="JH13" s="48"/>
      <c r="JI13" s="49"/>
      <c r="JJ13" s="47"/>
      <c r="JK13" s="48"/>
      <c r="JL13" s="49"/>
      <c r="JM13" s="47"/>
      <c r="JN13" s="48"/>
      <c r="JO13" s="49"/>
      <c r="JP13" s="47"/>
      <c r="JQ13" s="48"/>
      <c r="JR13" s="49"/>
      <c r="JS13" s="47"/>
      <c r="JT13" s="48"/>
      <c r="JU13" s="49"/>
      <c r="JV13" s="47"/>
      <c r="JW13" s="48"/>
      <c r="JX13" s="49"/>
      <c r="JY13" s="47"/>
      <c r="JZ13" s="48"/>
      <c r="KA13" s="49"/>
      <c r="KB13" s="47"/>
      <c r="KC13" s="48"/>
      <c r="KD13" s="49"/>
      <c r="KE13" s="47"/>
      <c r="KF13" s="48"/>
      <c r="KG13" s="49"/>
      <c r="KH13" s="47"/>
      <c r="KI13" s="48"/>
      <c r="KJ13" s="49"/>
      <c r="KK13" s="47"/>
      <c r="KL13" s="48"/>
      <c r="KM13" s="49"/>
      <c r="KN13" s="47"/>
      <c r="KO13" s="48"/>
      <c r="KP13" s="49"/>
      <c r="KQ13" s="47"/>
      <c r="KR13" s="48"/>
      <c r="KS13" s="49"/>
      <c r="KT13" s="47"/>
      <c r="KU13" s="48"/>
      <c r="KV13" s="49"/>
      <c r="KW13" s="47"/>
      <c r="KX13" s="48"/>
      <c r="KY13" s="49"/>
      <c r="KZ13" s="47"/>
      <c r="LA13" s="48"/>
      <c r="LB13" s="49"/>
      <c r="LC13" s="47"/>
      <c r="LD13" s="48"/>
      <c r="LE13" s="49"/>
      <c r="LF13" s="47"/>
      <c r="LG13" s="48"/>
      <c r="LH13" s="49"/>
      <c r="LI13" s="47"/>
      <c r="LJ13" s="48"/>
      <c r="LK13" s="49"/>
      <c r="LL13" s="47"/>
      <c r="LM13" s="48"/>
      <c r="LN13" s="49"/>
      <c r="LO13" s="47"/>
      <c r="LP13" s="48"/>
      <c r="LQ13" s="49"/>
      <c r="LR13" s="47"/>
      <c r="LS13" s="48"/>
      <c r="LT13" s="49"/>
      <c r="LU13" s="47"/>
      <c r="LV13" s="48"/>
      <c r="LW13" s="49"/>
      <c r="LX13" s="47"/>
      <c r="LY13" s="48"/>
      <c r="LZ13" s="49"/>
      <c r="MA13" s="47"/>
      <c r="MB13" s="48"/>
      <c r="MC13" s="49"/>
      <c r="MD13" s="47"/>
      <c r="ME13" s="48"/>
      <c r="MF13" s="49"/>
      <c r="MG13" s="47"/>
      <c r="MH13" s="48"/>
      <c r="MI13" s="49"/>
      <c r="MJ13" s="47"/>
      <c r="MK13" s="48"/>
      <c r="ML13" s="49"/>
      <c r="MM13" s="47"/>
      <c r="MN13" s="48"/>
      <c r="MO13" s="49"/>
      <c r="MP13" s="47"/>
      <c r="MQ13" s="48"/>
      <c r="MR13" s="49"/>
      <c r="MS13" s="47"/>
      <c r="MT13" s="48"/>
      <c r="MU13" s="49"/>
      <c r="MV13" s="47"/>
      <c r="MW13" s="48"/>
      <c r="MX13" s="49"/>
      <c r="MY13" s="47"/>
      <c r="MZ13" s="48"/>
      <c r="NA13" s="49"/>
      <c r="NB13" s="47"/>
      <c r="NC13" s="48"/>
      <c r="ND13" s="49"/>
      <c r="NE13" s="47"/>
      <c r="NF13" s="48"/>
      <c r="NG13" s="48"/>
      <c r="NH13" s="47"/>
      <c r="NI13" s="48"/>
      <c r="NJ13" s="49"/>
      <c r="NK13" s="47"/>
      <c r="NL13" s="48"/>
      <c r="NM13" s="49"/>
      <c r="NN13" s="47"/>
      <c r="NO13" s="48"/>
      <c r="NP13" s="48"/>
      <c r="NQ13" s="47"/>
      <c r="NR13" s="48"/>
      <c r="NS13" s="49"/>
    </row>
    <row r="14" spans="1:383" ht="15.75" thickBot="1" x14ac:dyDescent="0.25">
      <c r="A14" s="57"/>
      <c r="B14" s="59"/>
      <c r="C14" s="93" t="s">
        <v>104</v>
      </c>
      <c r="D14" s="94" t="s">
        <v>4</v>
      </c>
      <c r="E14" s="94" t="s">
        <v>5</v>
      </c>
      <c r="F14" s="37" t="s">
        <v>189</v>
      </c>
      <c r="G14" s="37" t="s">
        <v>6</v>
      </c>
      <c r="H14" s="37" t="s">
        <v>7</v>
      </c>
      <c r="I14" s="37" t="s">
        <v>105</v>
      </c>
      <c r="J14" s="37" t="s">
        <v>8</v>
      </c>
      <c r="K14" s="37" t="s">
        <v>9</v>
      </c>
      <c r="L14" s="36" t="s">
        <v>106</v>
      </c>
      <c r="M14" s="36" t="s">
        <v>8</v>
      </c>
      <c r="N14" s="36" t="s">
        <v>9</v>
      </c>
      <c r="O14" s="36" t="s">
        <v>107</v>
      </c>
      <c r="P14" s="36" t="s">
        <v>10</v>
      </c>
      <c r="Q14" s="36" t="s">
        <v>3</v>
      </c>
      <c r="R14" s="36" t="s">
        <v>108</v>
      </c>
      <c r="S14" s="36" t="s">
        <v>5</v>
      </c>
      <c r="T14" s="36" t="s">
        <v>11</v>
      </c>
      <c r="U14" s="39" t="s">
        <v>109</v>
      </c>
      <c r="V14" s="40" t="s">
        <v>5</v>
      </c>
      <c r="W14" s="41" t="s">
        <v>11</v>
      </c>
      <c r="X14" s="69" t="s">
        <v>110</v>
      </c>
      <c r="Y14" s="70" t="s">
        <v>9</v>
      </c>
      <c r="Z14" s="71" t="s">
        <v>12</v>
      </c>
      <c r="AA14" s="36" t="s">
        <v>111</v>
      </c>
      <c r="AB14" s="36" t="s">
        <v>13</v>
      </c>
      <c r="AC14" s="36" t="s">
        <v>14</v>
      </c>
      <c r="AD14" s="69" t="s">
        <v>112</v>
      </c>
      <c r="AE14" s="70" t="s">
        <v>3</v>
      </c>
      <c r="AF14" s="71" t="s">
        <v>4</v>
      </c>
      <c r="AG14" s="69" t="s">
        <v>113</v>
      </c>
      <c r="AH14" s="70" t="s">
        <v>11</v>
      </c>
      <c r="AI14" s="71" t="s">
        <v>6</v>
      </c>
      <c r="AJ14" s="69" t="s">
        <v>190</v>
      </c>
      <c r="AK14" s="70"/>
      <c r="AL14" s="71"/>
      <c r="AM14" s="69" t="s">
        <v>114</v>
      </c>
      <c r="AN14" s="70"/>
      <c r="AO14" s="71"/>
      <c r="AP14" s="69" t="s">
        <v>115</v>
      </c>
      <c r="AQ14" s="70"/>
      <c r="AR14" s="71"/>
      <c r="AS14" s="69" t="s">
        <v>116</v>
      </c>
      <c r="AT14" s="70"/>
      <c r="AU14" s="71"/>
      <c r="AV14" s="69" t="s">
        <v>117</v>
      </c>
      <c r="AW14" s="70"/>
      <c r="AX14" s="71"/>
      <c r="AY14" s="69" t="s">
        <v>118</v>
      </c>
      <c r="AZ14" s="70"/>
      <c r="BA14" s="71"/>
      <c r="BB14" s="69" t="s">
        <v>119</v>
      </c>
      <c r="BC14" s="70"/>
      <c r="BD14" s="71"/>
      <c r="BE14" s="69" t="s">
        <v>120</v>
      </c>
      <c r="BF14" s="70"/>
      <c r="BG14" s="71"/>
      <c r="BH14" s="69" t="s">
        <v>211</v>
      </c>
      <c r="BI14" s="70"/>
      <c r="BJ14" s="71"/>
      <c r="BK14" s="69" t="s">
        <v>121</v>
      </c>
      <c r="BL14" s="70"/>
      <c r="BM14" s="71"/>
      <c r="BN14" s="69" t="s">
        <v>191</v>
      </c>
      <c r="BO14" s="70"/>
      <c r="BP14" s="71"/>
      <c r="BQ14" s="69" t="s">
        <v>122</v>
      </c>
      <c r="BR14" s="70"/>
      <c r="BS14" s="71"/>
      <c r="BT14" s="69" t="s">
        <v>123</v>
      </c>
      <c r="BU14" s="70"/>
      <c r="BV14" s="71"/>
      <c r="BW14" s="69" t="s">
        <v>124</v>
      </c>
      <c r="BX14" s="70"/>
      <c r="BY14" s="71"/>
      <c r="BZ14" s="69" t="s">
        <v>125</v>
      </c>
      <c r="CA14" s="70"/>
      <c r="CB14" s="71"/>
      <c r="CC14" s="87" t="s">
        <v>126</v>
      </c>
      <c r="CD14" s="88"/>
      <c r="CE14" s="89"/>
      <c r="CF14" s="69" t="s">
        <v>127</v>
      </c>
      <c r="CG14" s="70"/>
      <c r="CH14" s="71"/>
      <c r="CI14" s="69" t="s">
        <v>128</v>
      </c>
      <c r="CJ14" s="70"/>
      <c r="CK14" s="71"/>
      <c r="CL14" s="69" t="s">
        <v>129</v>
      </c>
      <c r="CM14" s="70"/>
      <c r="CN14" s="71"/>
      <c r="CO14" s="69" t="s">
        <v>130</v>
      </c>
      <c r="CP14" s="70"/>
      <c r="CQ14" s="71"/>
      <c r="CR14" s="69" t="s">
        <v>192</v>
      </c>
      <c r="CS14" s="70"/>
      <c r="CT14" s="71"/>
      <c r="CU14" s="90" t="s">
        <v>131</v>
      </c>
      <c r="CV14" s="91"/>
      <c r="CW14" s="92"/>
      <c r="CX14" s="90" t="s">
        <v>132</v>
      </c>
      <c r="CY14" s="91"/>
      <c r="CZ14" s="92"/>
      <c r="DA14" s="69" t="s">
        <v>133</v>
      </c>
      <c r="DB14" s="70"/>
      <c r="DC14" s="71"/>
      <c r="DD14" s="69" t="s">
        <v>134</v>
      </c>
      <c r="DE14" s="70"/>
      <c r="DF14" s="71"/>
      <c r="DG14" s="87" t="s">
        <v>135</v>
      </c>
      <c r="DH14" s="88"/>
      <c r="DI14" s="89"/>
      <c r="DJ14" s="69" t="s">
        <v>136</v>
      </c>
      <c r="DK14" s="70"/>
      <c r="DL14" s="71"/>
      <c r="DM14" s="69" t="s">
        <v>137</v>
      </c>
      <c r="DN14" s="70"/>
      <c r="DO14" s="71"/>
      <c r="DP14" s="69" t="s">
        <v>193</v>
      </c>
      <c r="DQ14" s="70"/>
      <c r="DR14" s="71"/>
      <c r="DS14" s="69" t="s">
        <v>213</v>
      </c>
      <c r="DT14" s="70"/>
      <c r="DU14" s="71"/>
      <c r="DV14" s="69" t="s">
        <v>214</v>
      </c>
      <c r="DW14" s="70"/>
      <c r="DX14" s="71"/>
      <c r="DY14" s="69" t="s">
        <v>215</v>
      </c>
      <c r="DZ14" s="70"/>
      <c r="EA14" s="71"/>
      <c r="EB14" s="69" t="s">
        <v>216</v>
      </c>
      <c r="EC14" s="70"/>
      <c r="ED14" s="71"/>
      <c r="EE14" s="69" t="s">
        <v>217</v>
      </c>
      <c r="EF14" s="70"/>
      <c r="EG14" s="71"/>
      <c r="EH14" s="69" t="s">
        <v>218</v>
      </c>
      <c r="EI14" s="70"/>
      <c r="EJ14" s="71"/>
      <c r="EK14" s="69" t="s">
        <v>219</v>
      </c>
      <c r="EL14" s="70"/>
      <c r="EM14" s="71"/>
      <c r="EN14" s="69" t="s">
        <v>220</v>
      </c>
      <c r="EO14" s="70"/>
      <c r="EP14" s="71"/>
      <c r="EQ14" s="69" t="s">
        <v>221</v>
      </c>
      <c r="ER14" s="70"/>
      <c r="ES14" s="71"/>
      <c r="ET14" s="87" t="s">
        <v>138</v>
      </c>
      <c r="EU14" s="88"/>
      <c r="EV14" s="89"/>
      <c r="EW14" s="87" t="s">
        <v>194</v>
      </c>
      <c r="EX14" s="88"/>
      <c r="EY14" s="89"/>
      <c r="EZ14" s="87" t="s">
        <v>139</v>
      </c>
      <c r="FA14" s="88"/>
      <c r="FB14" s="89"/>
      <c r="FC14" s="87" t="s">
        <v>140</v>
      </c>
      <c r="FD14" s="88"/>
      <c r="FE14" s="89"/>
      <c r="FF14" s="87" t="s">
        <v>141</v>
      </c>
      <c r="FG14" s="88"/>
      <c r="FH14" s="89"/>
      <c r="FI14" s="87" t="s">
        <v>142</v>
      </c>
      <c r="FJ14" s="88"/>
      <c r="FK14" s="89"/>
      <c r="FL14" s="87" t="s">
        <v>143</v>
      </c>
      <c r="FM14" s="88"/>
      <c r="FN14" s="89"/>
      <c r="FO14" s="87" t="s">
        <v>144</v>
      </c>
      <c r="FP14" s="88"/>
      <c r="FQ14" s="89"/>
      <c r="FR14" s="87" t="s">
        <v>145</v>
      </c>
      <c r="FS14" s="88"/>
      <c r="FT14" s="89"/>
      <c r="FU14" s="87" t="s">
        <v>223</v>
      </c>
      <c r="FV14" s="88"/>
      <c r="FW14" s="89"/>
      <c r="FX14" s="87" t="s">
        <v>146</v>
      </c>
      <c r="FY14" s="88"/>
      <c r="FZ14" s="89"/>
      <c r="GA14" s="87" t="s">
        <v>195</v>
      </c>
      <c r="GB14" s="88"/>
      <c r="GC14" s="89"/>
      <c r="GD14" s="87" t="s">
        <v>147</v>
      </c>
      <c r="GE14" s="88"/>
      <c r="GF14" s="89"/>
      <c r="GG14" s="87" t="s">
        <v>148</v>
      </c>
      <c r="GH14" s="88"/>
      <c r="GI14" s="89"/>
      <c r="GJ14" s="87" t="s">
        <v>149</v>
      </c>
      <c r="GK14" s="88"/>
      <c r="GL14" s="89"/>
      <c r="GM14" s="87" t="s">
        <v>150</v>
      </c>
      <c r="GN14" s="88"/>
      <c r="GO14" s="89"/>
      <c r="GP14" s="87" t="s">
        <v>151</v>
      </c>
      <c r="GQ14" s="88"/>
      <c r="GR14" s="89"/>
      <c r="GS14" s="87" t="s">
        <v>152</v>
      </c>
      <c r="GT14" s="88"/>
      <c r="GU14" s="89"/>
      <c r="GV14" s="87" t="s">
        <v>153</v>
      </c>
      <c r="GW14" s="88"/>
      <c r="GX14" s="89"/>
      <c r="GY14" s="87" t="s">
        <v>154</v>
      </c>
      <c r="GZ14" s="88"/>
      <c r="HA14" s="89"/>
      <c r="HB14" s="87" t="s">
        <v>155</v>
      </c>
      <c r="HC14" s="88"/>
      <c r="HD14" s="89"/>
      <c r="HE14" s="87" t="s">
        <v>196</v>
      </c>
      <c r="HF14" s="88"/>
      <c r="HG14" s="89"/>
      <c r="HH14" s="87" t="s">
        <v>156</v>
      </c>
      <c r="HI14" s="88"/>
      <c r="HJ14" s="89"/>
      <c r="HK14" s="87" t="s">
        <v>157</v>
      </c>
      <c r="HL14" s="88"/>
      <c r="HM14" s="89"/>
      <c r="HN14" s="87" t="s">
        <v>158</v>
      </c>
      <c r="HO14" s="88"/>
      <c r="HP14" s="89"/>
      <c r="HQ14" s="87" t="s">
        <v>159</v>
      </c>
      <c r="HR14" s="88"/>
      <c r="HS14" s="89"/>
      <c r="HT14" s="87" t="s">
        <v>160</v>
      </c>
      <c r="HU14" s="88"/>
      <c r="HV14" s="89"/>
      <c r="HW14" s="87" t="s">
        <v>161</v>
      </c>
      <c r="HX14" s="88"/>
      <c r="HY14" s="89"/>
      <c r="HZ14" s="87" t="s">
        <v>162</v>
      </c>
      <c r="IA14" s="88"/>
      <c r="IB14" s="89"/>
      <c r="IC14" s="87" t="s">
        <v>197</v>
      </c>
      <c r="ID14" s="88"/>
      <c r="IE14" s="89"/>
      <c r="IF14" s="87" t="s">
        <v>198</v>
      </c>
      <c r="IG14" s="88"/>
      <c r="IH14" s="89"/>
      <c r="II14" s="87" t="s">
        <v>199</v>
      </c>
      <c r="IJ14" s="88"/>
      <c r="IK14" s="89"/>
      <c r="IL14" s="87" t="s">
        <v>200</v>
      </c>
      <c r="IM14" s="88"/>
      <c r="IN14" s="89"/>
      <c r="IO14" s="87" t="s">
        <v>201</v>
      </c>
      <c r="IP14" s="88"/>
      <c r="IQ14" s="89"/>
      <c r="IR14" s="87" t="s">
        <v>202</v>
      </c>
      <c r="IS14" s="88"/>
      <c r="IT14" s="89"/>
      <c r="IU14" s="87" t="s">
        <v>203</v>
      </c>
      <c r="IV14" s="88"/>
      <c r="IW14" s="89"/>
      <c r="IX14" s="87" t="s">
        <v>204</v>
      </c>
      <c r="IY14" s="88"/>
      <c r="IZ14" s="89"/>
      <c r="JA14" s="87" t="s">
        <v>205</v>
      </c>
      <c r="JB14" s="88"/>
      <c r="JC14" s="89"/>
      <c r="JD14" s="87" t="s">
        <v>206</v>
      </c>
      <c r="JE14" s="88"/>
      <c r="JF14" s="89"/>
      <c r="JG14" s="87" t="s">
        <v>163</v>
      </c>
      <c r="JH14" s="88"/>
      <c r="JI14" s="89"/>
      <c r="JJ14" s="87" t="s">
        <v>164</v>
      </c>
      <c r="JK14" s="88"/>
      <c r="JL14" s="89"/>
      <c r="JM14" s="87" t="s">
        <v>207</v>
      </c>
      <c r="JN14" s="88"/>
      <c r="JO14" s="89"/>
      <c r="JP14" s="87" t="s">
        <v>165</v>
      </c>
      <c r="JQ14" s="88"/>
      <c r="JR14" s="89"/>
      <c r="JS14" s="87" t="s">
        <v>166</v>
      </c>
      <c r="JT14" s="88"/>
      <c r="JU14" s="89"/>
      <c r="JV14" s="87" t="s">
        <v>167</v>
      </c>
      <c r="JW14" s="88"/>
      <c r="JX14" s="89"/>
      <c r="JY14" s="87" t="s">
        <v>168</v>
      </c>
      <c r="JZ14" s="88"/>
      <c r="KA14" s="89"/>
      <c r="KB14" s="87" t="s">
        <v>169</v>
      </c>
      <c r="KC14" s="88"/>
      <c r="KD14" s="89"/>
      <c r="KE14" s="87" t="s">
        <v>170</v>
      </c>
      <c r="KF14" s="88"/>
      <c r="KG14" s="89"/>
      <c r="KH14" s="87" t="s">
        <v>171</v>
      </c>
      <c r="KI14" s="88"/>
      <c r="KJ14" s="89"/>
      <c r="KK14" s="87" t="s">
        <v>224</v>
      </c>
      <c r="KL14" s="88"/>
      <c r="KM14" s="89"/>
      <c r="KN14" s="87" t="s">
        <v>225</v>
      </c>
      <c r="KO14" s="88"/>
      <c r="KP14" s="89"/>
      <c r="KQ14" s="87" t="s">
        <v>226</v>
      </c>
      <c r="KR14" s="88"/>
      <c r="KS14" s="89"/>
      <c r="KT14" s="87" t="s">
        <v>227</v>
      </c>
      <c r="KU14" s="88"/>
      <c r="KV14" s="89"/>
      <c r="KW14" s="87" t="s">
        <v>228</v>
      </c>
      <c r="KX14" s="88"/>
      <c r="KY14" s="89"/>
      <c r="KZ14" s="87" t="s">
        <v>229</v>
      </c>
      <c r="LA14" s="88"/>
      <c r="LB14" s="89"/>
      <c r="LC14" s="87" t="s">
        <v>230</v>
      </c>
      <c r="LD14" s="88"/>
      <c r="LE14" s="89"/>
      <c r="LF14" s="87" t="s">
        <v>231</v>
      </c>
      <c r="LG14" s="88"/>
      <c r="LH14" s="89"/>
      <c r="LI14" s="87" t="s">
        <v>172</v>
      </c>
      <c r="LJ14" s="88"/>
      <c r="LK14" s="89"/>
      <c r="LL14" s="87" t="s">
        <v>208</v>
      </c>
      <c r="LM14" s="88"/>
      <c r="LN14" s="89"/>
      <c r="LO14" s="87" t="s">
        <v>173</v>
      </c>
      <c r="LP14" s="88"/>
      <c r="LQ14" s="89"/>
      <c r="LR14" s="87" t="s">
        <v>174</v>
      </c>
      <c r="LS14" s="88"/>
      <c r="LT14" s="89"/>
      <c r="LU14" s="87" t="s">
        <v>175</v>
      </c>
      <c r="LV14" s="88"/>
      <c r="LW14" s="89"/>
      <c r="LX14" s="87" t="s">
        <v>176</v>
      </c>
      <c r="LY14" s="88"/>
      <c r="LZ14" s="89"/>
      <c r="MA14" s="87" t="s">
        <v>177</v>
      </c>
      <c r="MB14" s="88"/>
      <c r="MC14" s="89"/>
      <c r="MD14" s="87" t="s">
        <v>178</v>
      </c>
      <c r="ME14" s="88"/>
      <c r="MF14" s="89"/>
      <c r="MG14" s="87" t="s">
        <v>179</v>
      </c>
      <c r="MH14" s="88"/>
      <c r="MI14" s="89"/>
      <c r="MJ14" s="87" t="s">
        <v>180</v>
      </c>
      <c r="MK14" s="88"/>
      <c r="ML14" s="89"/>
      <c r="MM14" s="87" t="s">
        <v>181</v>
      </c>
      <c r="MN14" s="88"/>
      <c r="MO14" s="89"/>
      <c r="MP14" s="87" t="s">
        <v>209</v>
      </c>
      <c r="MQ14" s="88"/>
      <c r="MR14" s="89"/>
      <c r="MS14" s="87" t="s">
        <v>182</v>
      </c>
      <c r="MT14" s="88"/>
      <c r="MU14" s="89"/>
      <c r="MV14" s="87" t="s">
        <v>183</v>
      </c>
      <c r="MW14" s="88"/>
      <c r="MX14" s="89"/>
      <c r="MY14" s="87" t="s">
        <v>184</v>
      </c>
      <c r="MZ14" s="88"/>
      <c r="NA14" s="89"/>
      <c r="NB14" s="87" t="s">
        <v>185</v>
      </c>
      <c r="NC14" s="88"/>
      <c r="ND14" s="89"/>
      <c r="NE14" s="87" t="s">
        <v>186</v>
      </c>
      <c r="NF14" s="88"/>
      <c r="NG14" s="89"/>
      <c r="NH14" s="87" t="s">
        <v>187</v>
      </c>
      <c r="NI14" s="88"/>
      <c r="NJ14" s="89"/>
      <c r="NK14" s="87" t="s">
        <v>188</v>
      </c>
      <c r="NL14" s="88"/>
      <c r="NM14" s="89"/>
      <c r="NN14" s="87" t="s">
        <v>210</v>
      </c>
      <c r="NO14" s="88"/>
      <c r="NP14" s="89"/>
      <c r="NQ14" s="87" t="s">
        <v>232</v>
      </c>
      <c r="NR14" s="88"/>
      <c r="NS14" s="89"/>
    </row>
    <row r="15" spans="1:383" ht="99.75" customHeight="1" thickBot="1" x14ac:dyDescent="0.25">
      <c r="A15" s="57"/>
      <c r="B15" s="59"/>
      <c r="C15" s="72" t="s">
        <v>233</v>
      </c>
      <c r="D15" s="73"/>
      <c r="E15" s="74"/>
      <c r="F15" s="72" t="s">
        <v>235</v>
      </c>
      <c r="G15" s="73"/>
      <c r="H15" s="74"/>
      <c r="I15" s="72" t="s">
        <v>69</v>
      </c>
      <c r="J15" s="73"/>
      <c r="K15" s="74"/>
      <c r="L15" s="72" t="s">
        <v>238</v>
      </c>
      <c r="M15" s="73"/>
      <c r="N15" s="74"/>
      <c r="O15" s="72" t="s">
        <v>242</v>
      </c>
      <c r="P15" s="73"/>
      <c r="Q15" s="74"/>
      <c r="R15" s="72" t="s">
        <v>244</v>
      </c>
      <c r="S15" s="73"/>
      <c r="T15" s="74"/>
      <c r="U15" s="72" t="s">
        <v>248</v>
      </c>
      <c r="V15" s="73"/>
      <c r="W15" s="74"/>
      <c r="X15" s="72" t="s">
        <v>252</v>
      </c>
      <c r="Y15" s="73"/>
      <c r="Z15" s="74"/>
      <c r="AA15" s="72" t="s">
        <v>256</v>
      </c>
      <c r="AB15" s="73"/>
      <c r="AC15" s="74"/>
      <c r="AD15" s="72" t="s">
        <v>260</v>
      </c>
      <c r="AE15" s="73"/>
      <c r="AF15" s="74"/>
      <c r="AG15" s="72" t="s">
        <v>263</v>
      </c>
      <c r="AH15" s="73"/>
      <c r="AI15" s="74"/>
      <c r="AJ15" s="72" t="s">
        <v>267</v>
      </c>
      <c r="AK15" s="73"/>
      <c r="AL15" s="74"/>
      <c r="AM15" s="72" t="s">
        <v>269</v>
      </c>
      <c r="AN15" s="73"/>
      <c r="AO15" s="74"/>
      <c r="AP15" s="72" t="s">
        <v>272</v>
      </c>
      <c r="AQ15" s="73"/>
      <c r="AR15" s="74"/>
      <c r="AS15" s="72" t="s">
        <v>275</v>
      </c>
      <c r="AT15" s="73"/>
      <c r="AU15" s="74"/>
      <c r="AV15" s="72" t="s">
        <v>279</v>
      </c>
      <c r="AW15" s="73"/>
      <c r="AX15" s="74"/>
      <c r="AY15" s="72" t="s">
        <v>282</v>
      </c>
      <c r="AZ15" s="73"/>
      <c r="BA15" s="74"/>
      <c r="BB15" s="72" t="s">
        <v>286</v>
      </c>
      <c r="BC15" s="73"/>
      <c r="BD15" s="74"/>
      <c r="BE15" s="72" t="s">
        <v>287</v>
      </c>
      <c r="BF15" s="73"/>
      <c r="BG15" s="74"/>
      <c r="BH15" s="72" t="s">
        <v>290</v>
      </c>
      <c r="BI15" s="73"/>
      <c r="BJ15" s="74"/>
      <c r="BK15" s="95" t="s">
        <v>294</v>
      </c>
      <c r="BL15" s="96"/>
      <c r="BM15" s="97"/>
      <c r="BN15" s="72" t="s">
        <v>295</v>
      </c>
      <c r="BO15" s="73"/>
      <c r="BP15" s="74"/>
      <c r="BQ15" s="72" t="s">
        <v>299</v>
      </c>
      <c r="BR15" s="73"/>
      <c r="BS15" s="74"/>
      <c r="BT15" s="72" t="s">
        <v>302</v>
      </c>
      <c r="BU15" s="73"/>
      <c r="BV15" s="74"/>
      <c r="BW15" s="72" t="s">
        <v>303</v>
      </c>
      <c r="BX15" s="73"/>
      <c r="BY15" s="74"/>
      <c r="BZ15" s="72" t="s">
        <v>307</v>
      </c>
      <c r="CA15" s="73"/>
      <c r="CB15" s="74"/>
      <c r="CC15" s="72" t="s">
        <v>309</v>
      </c>
      <c r="CD15" s="73"/>
      <c r="CE15" s="74"/>
      <c r="CF15" s="72" t="s">
        <v>313</v>
      </c>
      <c r="CG15" s="73"/>
      <c r="CH15" s="74"/>
      <c r="CI15" s="72" t="s">
        <v>317</v>
      </c>
      <c r="CJ15" s="73"/>
      <c r="CK15" s="74"/>
      <c r="CL15" s="72" t="s">
        <v>82</v>
      </c>
      <c r="CM15" s="73"/>
      <c r="CN15" s="74"/>
      <c r="CO15" s="72" t="s">
        <v>319</v>
      </c>
      <c r="CP15" s="73"/>
      <c r="CQ15" s="74"/>
      <c r="CR15" s="72" t="s">
        <v>323</v>
      </c>
      <c r="CS15" s="73"/>
      <c r="CT15" s="74"/>
      <c r="CU15" s="72" t="s">
        <v>327</v>
      </c>
      <c r="CV15" s="73"/>
      <c r="CW15" s="74"/>
      <c r="CX15" s="72" t="s">
        <v>329</v>
      </c>
      <c r="CY15" s="73"/>
      <c r="CZ15" s="74"/>
      <c r="DA15" s="72" t="s">
        <v>332</v>
      </c>
      <c r="DB15" s="73"/>
      <c r="DC15" s="74"/>
      <c r="DD15" s="72" t="s">
        <v>335</v>
      </c>
      <c r="DE15" s="73"/>
      <c r="DF15" s="74"/>
      <c r="DG15" s="72" t="s">
        <v>337</v>
      </c>
      <c r="DH15" s="73"/>
      <c r="DI15" s="74"/>
      <c r="DJ15" s="72" t="s">
        <v>341</v>
      </c>
      <c r="DK15" s="73"/>
      <c r="DL15" s="74"/>
      <c r="DM15" s="72" t="s">
        <v>342</v>
      </c>
      <c r="DN15" s="73"/>
      <c r="DO15" s="74"/>
      <c r="DP15" s="72" t="s">
        <v>346</v>
      </c>
      <c r="DQ15" s="73"/>
      <c r="DR15" s="74"/>
      <c r="DS15" s="72" t="s">
        <v>347</v>
      </c>
      <c r="DT15" s="73"/>
      <c r="DU15" s="74"/>
      <c r="DV15" s="72" t="s">
        <v>348</v>
      </c>
      <c r="DW15" s="73"/>
      <c r="DX15" s="74"/>
      <c r="DY15" s="72" t="s">
        <v>352</v>
      </c>
      <c r="DZ15" s="73"/>
      <c r="EA15" s="74"/>
      <c r="EB15" s="72" t="s">
        <v>356</v>
      </c>
      <c r="EC15" s="73"/>
      <c r="ED15" s="74"/>
      <c r="EE15" s="95" t="s">
        <v>359</v>
      </c>
      <c r="EF15" s="96"/>
      <c r="EG15" s="97"/>
      <c r="EH15" s="72" t="s">
        <v>362</v>
      </c>
      <c r="EI15" s="73"/>
      <c r="EJ15" s="74"/>
      <c r="EK15" s="72" t="s">
        <v>365</v>
      </c>
      <c r="EL15" s="73"/>
      <c r="EM15" s="74"/>
      <c r="EN15" s="72" t="s">
        <v>366</v>
      </c>
      <c r="EO15" s="73"/>
      <c r="EP15" s="74"/>
      <c r="EQ15" s="72" t="s">
        <v>370</v>
      </c>
      <c r="ER15" s="73"/>
      <c r="ES15" s="74"/>
      <c r="ET15" s="72" t="s">
        <v>373</v>
      </c>
      <c r="EU15" s="73"/>
      <c r="EV15" s="74"/>
      <c r="EW15" s="72" t="s">
        <v>375</v>
      </c>
      <c r="EX15" s="73"/>
      <c r="EY15" s="74"/>
      <c r="EZ15" s="72" t="s">
        <v>377</v>
      </c>
      <c r="FA15" s="73"/>
      <c r="FB15" s="74"/>
      <c r="FC15" s="72" t="s">
        <v>380</v>
      </c>
      <c r="FD15" s="73"/>
      <c r="FE15" s="74"/>
      <c r="FF15" s="72" t="s">
        <v>384</v>
      </c>
      <c r="FG15" s="73"/>
      <c r="FH15" s="74"/>
      <c r="FI15" s="72" t="s">
        <v>386</v>
      </c>
      <c r="FJ15" s="73"/>
      <c r="FK15" s="74"/>
      <c r="FL15" s="72" t="s">
        <v>390</v>
      </c>
      <c r="FM15" s="73"/>
      <c r="FN15" s="74"/>
      <c r="FO15" s="72" t="s">
        <v>393</v>
      </c>
      <c r="FP15" s="73"/>
      <c r="FQ15" s="74"/>
      <c r="FR15" s="72" t="s">
        <v>397</v>
      </c>
      <c r="FS15" s="73"/>
      <c r="FT15" s="74"/>
      <c r="FU15" s="72" t="s">
        <v>401</v>
      </c>
      <c r="FV15" s="73"/>
      <c r="FW15" s="74"/>
      <c r="FX15" s="72" t="s">
        <v>402</v>
      </c>
      <c r="FY15" s="73"/>
      <c r="FZ15" s="74"/>
      <c r="GA15" s="72" t="s">
        <v>403</v>
      </c>
      <c r="GB15" s="73"/>
      <c r="GC15" s="74"/>
      <c r="GD15" s="72" t="s">
        <v>405</v>
      </c>
      <c r="GE15" s="73"/>
      <c r="GF15" s="74"/>
      <c r="GG15" s="72" t="s">
        <v>408</v>
      </c>
      <c r="GH15" s="73"/>
      <c r="GI15" s="74"/>
      <c r="GJ15" s="98" t="s">
        <v>411</v>
      </c>
      <c r="GK15" s="99"/>
      <c r="GL15" s="100"/>
      <c r="GM15" s="72" t="s">
        <v>415</v>
      </c>
      <c r="GN15" s="73"/>
      <c r="GO15" s="74"/>
      <c r="GP15" s="72" t="s">
        <v>419</v>
      </c>
      <c r="GQ15" s="73"/>
      <c r="GR15" s="74"/>
      <c r="GS15" s="72" t="s">
        <v>420</v>
      </c>
      <c r="GT15" s="73"/>
      <c r="GU15" s="74"/>
      <c r="GV15" s="72" t="s">
        <v>427</v>
      </c>
      <c r="GW15" s="73"/>
      <c r="GX15" s="74"/>
      <c r="GY15" s="72" t="s">
        <v>430</v>
      </c>
      <c r="GZ15" s="73"/>
      <c r="HA15" s="74"/>
      <c r="HB15" s="72" t="s">
        <v>431</v>
      </c>
      <c r="HC15" s="73"/>
      <c r="HD15" s="74"/>
      <c r="HE15" s="72" t="s">
        <v>435</v>
      </c>
      <c r="HF15" s="73"/>
      <c r="HG15" s="74"/>
      <c r="HH15" s="98" t="s">
        <v>437</v>
      </c>
      <c r="HI15" s="99"/>
      <c r="HJ15" s="100"/>
      <c r="HK15" s="98" t="s">
        <v>440</v>
      </c>
      <c r="HL15" s="99"/>
      <c r="HM15" s="100"/>
      <c r="HN15" s="72" t="s">
        <v>443</v>
      </c>
      <c r="HO15" s="73"/>
      <c r="HP15" s="74"/>
      <c r="HQ15" s="72" t="s">
        <v>444</v>
      </c>
      <c r="HR15" s="73"/>
      <c r="HS15" s="74"/>
      <c r="HT15" s="72" t="s">
        <v>448</v>
      </c>
      <c r="HU15" s="73"/>
      <c r="HV15" s="74"/>
      <c r="HW15" s="72" t="s">
        <v>452</v>
      </c>
      <c r="HX15" s="73"/>
      <c r="HY15" s="74"/>
      <c r="HZ15" s="72" t="s">
        <v>456</v>
      </c>
      <c r="IA15" s="73"/>
      <c r="IB15" s="74"/>
      <c r="IC15" s="101" t="s">
        <v>460</v>
      </c>
      <c r="ID15" s="102"/>
      <c r="IE15" s="103"/>
      <c r="IF15" s="98" t="s">
        <v>462</v>
      </c>
      <c r="IG15" s="99"/>
      <c r="IH15" s="100"/>
      <c r="II15" s="98" t="s">
        <v>466</v>
      </c>
      <c r="IJ15" s="99"/>
      <c r="IK15" s="100"/>
      <c r="IL15" s="98" t="s">
        <v>470</v>
      </c>
      <c r="IM15" s="99"/>
      <c r="IN15" s="100"/>
      <c r="IO15" s="98" t="s">
        <v>474</v>
      </c>
      <c r="IP15" s="99"/>
      <c r="IQ15" s="100"/>
      <c r="IR15" s="98" t="s">
        <v>475</v>
      </c>
      <c r="IS15" s="99"/>
      <c r="IT15" s="100"/>
      <c r="IU15" s="98" t="s">
        <v>479</v>
      </c>
      <c r="IV15" s="99"/>
      <c r="IW15" s="100"/>
      <c r="IX15" s="98" t="s">
        <v>482</v>
      </c>
      <c r="IY15" s="99"/>
      <c r="IZ15" s="100"/>
      <c r="JA15" s="98" t="s">
        <v>485</v>
      </c>
      <c r="JB15" s="99"/>
      <c r="JC15" s="100"/>
      <c r="JD15" s="98" t="s">
        <v>486</v>
      </c>
      <c r="JE15" s="99"/>
      <c r="JF15" s="100"/>
      <c r="JG15" s="98" t="s">
        <v>489</v>
      </c>
      <c r="JH15" s="99"/>
      <c r="JI15" s="100"/>
      <c r="JJ15" s="98" t="s">
        <v>492</v>
      </c>
      <c r="JK15" s="99"/>
      <c r="JL15" s="100"/>
      <c r="JM15" s="98" t="s">
        <v>496</v>
      </c>
      <c r="JN15" s="99"/>
      <c r="JO15" s="100"/>
      <c r="JP15" s="98" t="s">
        <v>499</v>
      </c>
      <c r="JQ15" s="99"/>
      <c r="JR15" s="100"/>
      <c r="JS15" s="101" t="s">
        <v>501</v>
      </c>
      <c r="JT15" s="102"/>
      <c r="JU15" s="103"/>
      <c r="JV15" s="98" t="s">
        <v>505</v>
      </c>
      <c r="JW15" s="99"/>
      <c r="JX15" s="100"/>
      <c r="JY15" s="98" t="s">
        <v>509</v>
      </c>
      <c r="JZ15" s="99"/>
      <c r="KA15" s="100"/>
      <c r="KB15" s="98" t="s">
        <v>511</v>
      </c>
      <c r="KC15" s="99"/>
      <c r="KD15" s="100"/>
      <c r="KE15" s="98" t="s">
        <v>512</v>
      </c>
      <c r="KF15" s="99"/>
      <c r="KG15" s="100"/>
      <c r="KH15" s="98" t="s">
        <v>515</v>
      </c>
      <c r="KI15" s="99"/>
      <c r="KJ15" s="100"/>
      <c r="KK15" s="98" t="s">
        <v>517</v>
      </c>
      <c r="KL15" s="99"/>
      <c r="KM15" s="100"/>
      <c r="KN15" s="98" t="s">
        <v>521</v>
      </c>
      <c r="KO15" s="99"/>
      <c r="KP15" s="100"/>
      <c r="KQ15" s="98" t="s">
        <v>525</v>
      </c>
      <c r="KR15" s="99"/>
      <c r="KS15" s="100"/>
      <c r="KT15" s="98" t="s">
        <v>529</v>
      </c>
      <c r="KU15" s="99"/>
      <c r="KV15" s="100"/>
      <c r="KW15" s="98" t="s">
        <v>531</v>
      </c>
      <c r="KX15" s="99"/>
      <c r="KY15" s="100"/>
      <c r="KZ15" s="98" t="s">
        <v>532</v>
      </c>
      <c r="LA15" s="99"/>
      <c r="LB15" s="100"/>
      <c r="LC15" s="98" t="s">
        <v>536</v>
      </c>
      <c r="LD15" s="99"/>
      <c r="LE15" s="100"/>
      <c r="LF15" s="98" t="s">
        <v>540</v>
      </c>
      <c r="LG15" s="99"/>
      <c r="LH15" s="100"/>
      <c r="LI15" s="98" t="s">
        <v>546</v>
      </c>
      <c r="LJ15" s="99"/>
      <c r="LK15" s="100"/>
      <c r="LL15" s="98" t="s">
        <v>549</v>
      </c>
      <c r="LM15" s="99"/>
      <c r="LN15" s="100"/>
      <c r="LO15" s="98" t="s">
        <v>551</v>
      </c>
      <c r="LP15" s="99"/>
      <c r="LQ15" s="100"/>
      <c r="LR15" s="101" t="s">
        <v>555</v>
      </c>
      <c r="LS15" s="102"/>
      <c r="LT15" s="103"/>
      <c r="LU15" s="98" t="s">
        <v>559</v>
      </c>
      <c r="LV15" s="99"/>
      <c r="LW15" s="100"/>
      <c r="LX15" s="98" t="s">
        <v>560</v>
      </c>
      <c r="LY15" s="99"/>
      <c r="LZ15" s="100"/>
      <c r="MA15" s="98" t="s">
        <v>561</v>
      </c>
      <c r="MB15" s="99"/>
      <c r="MC15" s="100"/>
      <c r="MD15" s="98" t="s">
        <v>562</v>
      </c>
      <c r="ME15" s="99"/>
      <c r="MF15" s="100"/>
      <c r="MG15" s="98" t="s">
        <v>565</v>
      </c>
      <c r="MH15" s="99"/>
      <c r="MI15" s="100"/>
      <c r="MJ15" s="98" t="s">
        <v>567</v>
      </c>
      <c r="MK15" s="99"/>
      <c r="ML15" s="100"/>
      <c r="MM15" s="98" t="s">
        <v>568</v>
      </c>
      <c r="MN15" s="99"/>
      <c r="MO15" s="100"/>
      <c r="MP15" s="98" t="s">
        <v>572</v>
      </c>
      <c r="MQ15" s="99"/>
      <c r="MR15" s="100"/>
      <c r="MS15" s="98" t="s">
        <v>574</v>
      </c>
      <c r="MT15" s="99"/>
      <c r="MU15" s="100"/>
      <c r="MV15" s="98" t="s">
        <v>575</v>
      </c>
      <c r="MW15" s="99"/>
      <c r="MX15" s="100"/>
      <c r="MY15" s="98" t="s">
        <v>578</v>
      </c>
      <c r="MZ15" s="99"/>
      <c r="NA15" s="100"/>
      <c r="NB15" s="98" t="s">
        <v>579</v>
      </c>
      <c r="NC15" s="99"/>
      <c r="ND15" s="100"/>
      <c r="NE15" s="98" t="s">
        <v>581</v>
      </c>
      <c r="NF15" s="99"/>
      <c r="NG15" s="100"/>
      <c r="NH15" s="98" t="s">
        <v>585</v>
      </c>
      <c r="NI15" s="99"/>
      <c r="NJ15" s="100"/>
      <c r="NK15" s="98" t="s">
        <v>589</v>
      </c>
      <c r="NL15" s="99"/>
      <c r="NM15" s="100"/>
      <c r="NN15" s="98" t="s">
        <v>592</v>
      </c>
      <c r="NO15" s="99"/>
      <c r="NP15" s="100"/>
      <c r="NQ15" s="98" t="s">
        <v>595</v>
      </c>
      <c r="NR15" s="99"/>
      <c r="NS15" s="100"/>
    </row>
    <row r="16" spans="1:383" ht="81.75" thickBot="1" x14ac:dyDescent="0.25">
      <c r="A16" s="57"/>
      <c r="B16" s="60"/>
      <c r="C16" s="20" t="s">
        <v>18</v>
      </c>
      <c r="D16" s="21" t="s">
        <v>234</v>
      </c>
      <c r="E16" s="22" t="s">
        <v>19</v>
      </c>
      <c r="F16" s="20" t="s">
        <v>236</v>
      </c>
      <c r="G16" s="21" t="s">
        <v>23</v>
      </c>
      <c r="H16" s="22" t="s">
        <v>53</v>
      </c>
      <c r="I16" s="20" t="s">
        <v>70</v>
      </c>
      <c r="J16" s="21" t="s">
        <v>63</v>
      </c>
      <c r="K16" s="22" t="s">
        <v>237</v>
      </c>
      <c r="L16" s="20" t="s">
        <v>239</v>
      </c>
      <c r="M16" s="21" t="s">
        <v>240</v>
      </c>
      <c r="N16" s="22" t="s">
        <v>241</v>
      </c>
      <c r="O16" s="20" t="s">
        <v>239</v>
      </c>
      <c r="P16" s="21" t="s">
        <v>240</v>
      </c>
      <c r="Q16" s="22" t="s">
        <v>243</v>
      </c>
      <c r="R16" s="20" t="s">
        <v>245</v>
      </c>
      <c r="S16" s="21" t="s">
        <v>246</v>
      </c>
      <c r="T16" s="22" t="s">
        <v>247</v>
      </c>
      <c r="U16" s="20" t="s">
        <v>249</v>
      </c>
      <c r="V16" s="21" t="s">
        <v>250</v>
      </c>
      <c r="W16" s="22" t="s">
        <v>251</v>
      </c>
      <c r="X16" s="20" t="s">
        <v>253</v>
      </c>
      <c r="Y16" s="21" t="s">
        <v>254</v>
      </c>
      <c r="Z16" s="22" t="s">
        <v>255</v>
      </c>
      <c r="AA16" s="20" t="s">
        <v>257</v>
      </c>
      <c r="AB16" s="21" t="s">
        <v>258</v>
      </c>
      <c r="AC16" s="22" t="s">
        <v>259</v>
      </c>
      <c r="AD16" s="20" t="s">
        <v>261</v>
      </c>
      <c r="AE16" s="21" t="s">
        <v>26</v>
      </c>
      <c r="AF16" s="22" t="s">
        <v>262</v>
      </c>
      <c r="AG16" s="23" t="s">
        <v>264</v>
      </c>
      <c r="AH16" s="21" t="s">
        <v>265</v>
      </c>
      <c r="AI16" s="22" t="s">
        <v>266</v>
      </c>
      <c r="AJ16" s="20" t="s">
        <v>20</v>
      </c>
      <c r="AK16" s="21" t="s">
        <v>268</v>
      </c>
      <c r="AL16" s="22" t="s">
        <v>55</v>
      </c>
      <c r="AM16" s="20" t="s">
        <v>270</v>
      </c>
      <c r="AN16" s="21" t="s">
        <v>24</v>
      </c>
      <c r="AO16" s="22" t="s">
        <v>271</v>
      </c>
      <c r="AP16" s="20" t="s">
        <v>273</v>
      </c>
      <c r="AQ16" s="21" t="s">
        <v>274</v>
      </c>
      <c r="AR16" s="22" t="s">
        <v>72</v>
      </c>
      <c r="AS16" s="20" t="s">
        <v>276</v>
      </c>
      <c r="AT16" s="21" t="s">
        <v>277</v>
      </c>
      <c r="AU16" s="22" t="s">
        <v>278</v>
      </c>
      <c r="AV16" s="20" t="s">
        <v>61</v>
      </c>
      <c r="AW16" s="21" t="s">
        <v>280</v>
      </c>
      <c r="AX16" s="22" t="s">
        <v>281</v>
      </c>
      <c r="AY16" s="20" t="s">
        <v>283</v>
      </c>
      <c r="AZ16" s="21" t="s">
        <v>284</v>
      </c>
      <c r="BA16" s="22" t="s">
        <v>285</v>
      </c>
      <c r="BB16" s="20" t="s">
        <v>15</v>
      </c>
      <c r="BC16" s="21" t="s">
        <v>16</v>
      </c>
      <c r="BD16" s="22" t="s">
        <v>60</v>
      </c>
      <c r="BE16" s="20" t="s">
        <v>56</v>
      </c>
      <c r="BF16" s="21" t="s">
        <v>288</v>
      </c>
      <c r="BG16" s="22" t="s">
        <v>289</v>
      </c>
      <c r="BH16" s="20" t="s">
        <v>291</v>
      </c>
      <c r="BI16" s="21" t="s">
        <v>292</v>
      </c>
      <c r="BJ16" s="22" t="s">
        <v>293</v>
      </c>
      <c r="BK16" s="20" t="s">
        <v>39</v>
      </c>
      <c r="BL16" s="21" t="s">
        <v>40</v>
      </c>
      <c r="BM16" s="22" t="s">
        <v>74</v>
      </c>
      <c r="BN16" s="20" t="s">
        <v>296</v>
      </c>
      <c r="BO16" s="21" t="s">
        <v>297</v>
      </c>
      <c r="BP16" s="22" t="s">
        <v>298</v>
      </c>
      <c r="BQ16" s="20" t="s">
        <v>300</v>
      </c>
      <c r="BR16" s="21" t="s">
        <v>301</v>
      </c>
      <c r="BS16" s="22" t="s">
        <v>32</v>
      </c>
      <c r="BT16" s="20" t="s">
        <v>73</v>
      </c>
      <c r="BU16" s="21" t="s">
        <v>80</v>
      </c>
      <c r="BV16" s="22" t="s">
        <v>45</v>
      </c>
      <c r="BW16" s="20" t="s">
        <v>304</v>
      </c>
      <c r="BX16" s="21" t="s">
        <v>305</v>
      </c>
      <c r="BY16" s="22" t="s">
        <v>306</v>
      </c>
      <c r="BZ16" s="20" t="s">
        <v>308</v>
      </c>
      <c r="CA16" s="21" t="s">
        <v>80</v>
      </c>
      <c r="CB16" s="22" t="s">
        <v>81</v>
      </c>
      <c r="CC16" s="20" t="s">
        <v>310</v>
      </c>
      <c r="CD16" s="21" t="s">
        <v>311</v>
      </c>
      <c r="CE16" s="22" t="s">
        <v>312</v>
      </c>
      <c r="CF16" s="20" t="s">
        <v>314</v>
      </c>
      <c r="CG16" s="21" t="s">
        <v>315</v>
      </c>
      <c r="CH16" s="22" t="s">
        <v>316</v>
      </c>
      <c r="CI16" s="20" t="s">
        <v>39</v>
      </c>
      <c r="CJ16" s="21" t="s">
        <v>318</v>
      </c>
      <c r="CK16" s="22" t="s">
        <v>41</v>
      </c>
      <c r="CL16" s="20" t="s">
        <v>20</v>
      </c>
      <c r="CM16" s="21" t="s">
        <v>21</v>
      </c>
      <c r="CN16" s="22" t="s">
        <v>22</v>
      </c>
      <c r="CO16" s="20" t="s">
        <v>320</v>
      </c>
      <c r="CP16" s="21" t="s">
        <v>321</v>
      </c>
      <c r="CQ16" s="22" t="s">
        <v>322</v>
      </c>
      <c r="CR16" s="20" t="s">
        <v>324</v>
      </c>
      <c r="CS16" s="21" t="s">
        <v>325</v>
      </c>
      <c r="CT16" s="22" t="s">
        <v>326</v>
      </c>
      <c r="CU16" s="20" t="s">
        <v>34</v>
      </c>
      <c r="CV16" s="21" t="s">
        <v>35</v>
      </c>
      <c r="CW16" s="22" t="s">
        <v>328</v>
      </c>
      <c r="CX16" s="20" t="s">
        <v>330</v>
      </c>
      <c r="CY16" s="21" t="s">
        <v>331</v>
      </c>
      <c r="CZ16" s="22" t="s">
        <v>31</v>
      </c>
      <c r="DA16" s="20" t="s">
        <v>424</v>
      </c>
      <c r="DB16" s="21" t="s">
        <v>333</v>
      </c>
      <c r="DC16" s="22" t="s">
        <v>334</v>
      </c>
      <c r="DD16" s="20" t="s">
        <v>336</v>
      </c>
      <c r="DE16" s="21" t="s">
        <v>30</v>
      </c>
      <c r="DF16" s="22" t="s">
        <v>55</v>
      </c>
      <c r="DG16" s="20" t="s">
        <v>338</v>
      </c>
      <c r="DH16" s="21" t="s">
        <v>339</v>
      </c>
      <c r="DI16" s="22" t="s">
        <v>340</v>
      </c>
      <c r="DJ16" s="20" t="s">
        <v>84</v>
      </c>
      <c r="DK16" s="21" t="s">
        <v>85</v>
      </c>
      <c r="DL16" s="22" t="s">
        <v>74</v>
      </c>
      <c r="DM16" s="20" t="s">
        <v>343</v>
      </c>
      <c r="DN16" s="21" t="s">
        <v>344</v>
      </c>
      <c r="DO16" s="22" t="s">
        <v>345</v>
      </c>
      <c r="DP16" s="20" t="s">
        <v>39</v>
      </c>
      <c r="DQ16" s="21" t="s">
        <v>40</v>
      </c>
      <c r="DR16" s="22" t="s">
        <v>74</v>
      </c>
      <c r="DS16" s="20" t="s">
        <v>34</v>
      </c>
      <c r="DT16" s="21" t="s">
        <v>101</v>
      </c>
      <c r="DU16" s="22" t="s">
        <v>36</v>
      </c>
      <c r="DV16" s="20" t="s">
        <v>349</v>
      </c>
      <c r="DW16" s="21" t="s">
        <v>350</v>
      </c>
      <c r="DX16" s="22" t="s">
        <v>351</v>
      </c>
      <c r="DY16" s="20" t="s">
        <v>353</v>
      </c>
      <c r="DZ16" s="21" t="s">
        <v>354</v>
      </c>
      <c r="EA16" s="22" t="s">
        <v>355</v>
      </c>
      <c r="EB16" s="20" t="s">
        <v>357</v>
      </c>
      <c r="EC16" s="21" t="s">
        <v>358</v>
      </c>
      <c r="ED16" s="22" t="s">
        <v>357</v>
      </c>
      <c r="EE16" s="23" t="s">
        <v>425</v>
      </c>
      <c r="EF16" s="21" t="s">
        <v>360</v>
      </c>
      <c r="EG16" s="22" t="s">
        <v>361</v>
      </c>
      <c r="EH16" s="20" t="s">
        <v>363</v>
      </c>
      <c r="EI16" s="21" t="s">
        <v>364</v>
      </c>
      <c r="EJ16" s="22" t="s">
        <v>41</v>
      </c>
      <c r="EK16" s="20" t="s">
        <v>73</v>
      </c>
      <c r="EL16" s="21" t="s">
        <v>80</v>
      </c>
      <c r="EM16" s="22" t="s">
        <v>83</v>
      </c>
      <c r="EN16" s="20" t="s">
        <v>367</v>
      </c>
      <c r="EO16" s="21" t="s">
        <v>368</v>
      </c>
      <c r="EP16" s="22" t="s">
        <v>369</v>
      </c>
      <c r="EQ16" s="20" t="s">
        <v>371</v>
      </c>
      <c r="ER16" s="21" t="s">
        <v>85</v>
      </c>
      <c r="ES16" s="22" t="s">
        <v>372</v>
      </c>
      <c r="ET16" s="20" t="s">
        <v>374</v>
      </c>
      <c r="EU16" s="21" t="s">
        <v>93</v>
      </c>
      <c r="EV16" s="22" t="s">
        <v>92</v>
      </c>
      <c r="EW16" s="20" t="s">
        <v>426</v>
      </c>
      <c r="EX16" s="21" t="s">
        <v>21</v>
      </c>
      <c r="EY16" s="22" t="s">
        <v>376</v>
      </c>
      <c r="EZ16" s="20" t="s">
        <v>378</v>
      </c>
      <c r="FA16" s="21" t="s">
        <v>379</v>
      </c>
      <c r="FB16" s="22" t="s">
        <v>46</v>
      </c>
      <c r="FC16" s="20" t="s">
        <v>381</v>
      </c>
      <c r="FD16" s="21" t="s">
        <v>382</v>
      </c>
      <c r="FE16" s="22" t="s">
        <v>383</v>
      </c>
      <c r="FF16" s="20" t="s">
        <v>385</v>
      </c>
      <c r="FG16" s="21" t="s">
        <v>86</v>
      </c>
      <c r="FH16" s="22" t="s">
        <v>87</v>
      </c>
      <c r="FI16" s="20" t="s">
        <v>387</v>
      </c>
      <c r="FJ16" s="21" t="s">
        <v>388</v>
      </c>
      <c r="FK16" s="22" t="s">
        <v>389</v>
      </c>
      <c r="FL16" s="20" t="s">
        <v>391</v>
      </c>
      <c r="FM16" s="21" t="s">
        <v>392</v>
      </c>
      <c r="FN16" s="22" t="s">
        <v>87</v>
      </c>
      <c r="FO16" s="20" t="s">
        <v>394</v>
      </c>
      <c r="FP16" s="21" t="s">
        <v>395</v>
      </c>
      <c r="FQ16" s="22" t="s">
        <v>396</v>
      </c>
      <c r="FR16" s="20" t="s">
        <v>398</v>
      </c>
      <c r="FS16" s="21" t="s">
        <v>399</v>
      </c>
      <c r="FT16" s="22" t="s">
        <v>400</v>
      </c>
      <c r="FU16" s="20" t="s">
        <v>61</v>
      </c>
      <c r="FV16" s="21" t="s">
        <v>78</v>
      </c>
      <c r="FW16" s="22" t="s">
        <v>62</v>
      </c>
      <c r="FX16" s="20" t="s">
        <v>24</v>
      </c>
      <c r="FY16" s="21" t="s">
        <v>16</v>
      </c>
      <c r="FZ16" s="22" t="s">
        <v>60</v>
      </c>
      <c r="GA16" s="20" t="s">
        <v>43</v>
      </c>
      <c r="GB16" s="21" t="s">
        <v>44</v>
      </c>
      <c r="GC16" s="22" t="s">
        <v>404</v>
      </c>
      <c r="GD16" s="20" t="s">
        <v>406</v>
      </c>
      <c r="GE16" s="21" t="s">
        <v>99</v>
      </c>
      <c r="GF16" s="22" t="s">
        <v>407</v>
      </c>
      <c r="GG16" s="20" t="s">
        <v>409</v>
      </c>
      <c r="GH16" s="21" t="s">
        <v>410</v>
      </c>
      <c r="GI16" s="22" t="s">
        <v>52</v>
      </c>
      <c r="GJ16" s="28" t="s">
        <v>412</v>
      </c>
      <c r="GK16" s="26" t="s">
        <v>413</v>
      </c>
      <c r="GL16" s="25" t="s">
        <v>414</v>
      </c>
      <c r="GM16" s="20" t="s">
        <v>416</v>
      </c>
      <c r="GN16" s="21" t="s">
        <v>417</v>
      </c>
      <c r="GO16" s="22" t="s">
        <v>418</v>
      </c>
      <c r="GP16" s="20" t="s">
        <v>20</v>
      </c>
      <c r="GQ16" s="21" t="s">
        <v>43</v>
      </c>
      <c r="GR16" s="22" t="s">
        <v>21</v>
      </c>
      <c r="GS16" s="20" t="s">
        <v>421</v>
      </c>
      <c r="GT16" s="21" t="s">
        <v>422</v>
      </c>
      <c r="GU16" s="22" t="s">
        <v>423</v>
      </c>
      <c r="GV16" s="20" t="s">
        <v>50</v>
      </c>
      <c r="GW16" s="21" t="s">
        <v>428</v>
      </c>
      <c r="GX16" s="22" t="s">
        <v>429</v>
      </c>
      <c r="GY16" s="20" t="s">
        <v>61</v>
      </c>
      <c r="GZ16" s="21" t="s">
        <v>88</v>
      </c>
      <c r="HA16" s="22" t="s">
        <v>79</v>
      </c>
      <c r="HB16" s="20" t="s">
        <v>432</v>
      </c>
      <c r="HC16" s="21" t="s">
        <v>433</v>
      </c>
      <c r="HD16" s="22" t="s">
        <v>434</v>
      </c>
      <c r="HE16" s="20" t="s">
        <v>436</v>
      </c>
      <c r="HF16" s="21" t="s">
        <v>80</v>
      </c>
      <c r="HG16" s="22" t="s">
        <v>45</v>
      </c>
      <c r="HH16" s="24" t="s">
        <v>416</v>
      </c>
      <c r="HI16" s="26" t="s">
        <v>438</v>
      </c>
      <c r="HJ16" s="27" t="s">
        <v>439</v>
      </c>
      <c r="HK16" s="29" t="s">
        <v>441</v>
      </c>
      <c r="HL16" s="30" t="s">
        <v>51</v>
      </c>
      <c r="HM16" s="30" t="s">
        <v>442</v>
      </c>
      <c r="HN16" s="20" t="s">
        <v>61</v>
      </c>
      <c r="HO16" s="26" t="s">
        <v>544</v>
      </c>
      <c r="HP16" s="22" t="s">
        <v>79</v>
      </c>
      <c r="HQ16" s="20" t="s">
        <v>445</v>
      </c>
      <c r="HR16" s="21" t="s">
        <v>446</v>
      </c>
      <c r="HS16" s="22" t="s">
        <v>447</v>
      </c>
      <c r="HT16" s="20" t="s">
        <v>449</v>
      </c>
      <c r="HU16" s="21" t="s">
        <v>450</v>
      </c>
      <c r="HV16" s="22" t="s">
        <v>451</v>
      </c>
      <c r="HW16" s="20" t="s">
        <v>453</v>
      </c>
      <c r="HX16" s="21" t="s">
        <v>454</v>
      </c>
      <c r="HY16" s="22" t="s">
        <v>455</v>
      </c>
      <c r="HZ16" s="20" t="s">
        <v>457</v>
      </c>
      <c r="IA16" s="21" t="s">
        <v>458</v>
      </c>
      <c r="IB16" s="22" t="s">
        <v>459</v>
      </c>
      <c r="IC16" s="24" t="s">
        <v>416</v>
      </c>
      <c r="ID16" s="26" t="s">
        <v>461</v>
      </c>
      <c r="IE16" s="25" t="s">
        <v>439</v>
      </c>
      <c r="IF16" s="24" t="s">
        <v>463</v>
      </c>
      <c r="IG16" s="26" t="s">
        <v>464</v>
      </c>
      <c r="IH16" s="25" t="s">
        <v>465</v>
      </c>
      <c r="II16" s="24" t="s">
        <v>467</v>
      </c>
      <c r="IJ16" s="26" t="s">
        <v>468</v>
      </c>
      <c r="IK16" s="25" t="s">
        <v>469</v>
      </c>
      <c r="IL16" s="24" t="s">
        <v>471</v>
      </c>
      <c r="IM16" s="26" t="s">
        <v>472</v>
      </c>
      <c r="IN16" s="25" t="s">
        <v>473</v>
      </c>
      <c r="IO16" s="24" t="s">
        <v>61</v>
      </c>
      <c r="IP16" s="26" t="s">
        <v>78</v>
      </c>
      <c r="IQ16" s="25" t="s">
        <v>62</v>
      </c>
      <c r="IR16" s="24" t="s">
        <v>476</v>
      </c>
      <c r="IS16" s="26" t="s">
        <v>477</v>
      </c>
      <c r="IT16" s="25" t="s">
        <v>478</v>
      </c>
      <c r="IU16" s="24" t="s">
        <v>545</v>
      </c>
      <c r="IV16" s="26" t="s">
        <v>480</v>
      </c>
      <c r="IW16" s="25" t="s">
        <v>481</v>
      </c>
      <c r="IX16" s="24" t="s">
        <v>436</v>
      </c>
      <c r="IY16" s="26" t="s">
        <v>483</v>
      </c>
      <c r="IZ16" s="25" t="s">
        <v>484</v>
      </c>
      <c r="JA16" s="24" t="s">
        <v>25</v>
      </c>
      <c r="JB16" s="26" t="s">
        <v>26</v>
      </c>
      <c r="JC16" s="25" t="s">
        <v>71</v>
      </c>
      <c r="JD16" s="24" t="s">
        <v>487</v>
      </c>
      <c r="JE16" s="26" t="s">
        <v>488</v>
      </c>
      <c r="JF16" s="25" t="s">
        <v>89</v>
      </c>
      <c r="JG16" s="24" t="s">
        <v>97</v>
      </c>
      <c r="JH16" s="26" t="s">
        <v>490</v>
      </c>
      <c r="JI16" s="25" t="s">
        <v>491</v>
      </c>
      <c r="JJ16" s="24" t="s">
        <v>493</v>
      </c>
      <c r="JK16" s="26" t="s">
        <v>494</v>
      </c>
      <c r="JL16" s="25" t="s">
        <v>495</v>
      </c>
      <c r="JM16" s="24" t="s">
        <v>283</v>
      </c>
      <c r="JN16" s="26" t="s">
        <v>497</v>
      </c>
      <c r="JO16" s="25" t="s">
        <v>498</v>
      </c>
      <c r="JP16" s="24" t="s">
        <v>56</v>
      </c>
      <c r="JQ16" s="26" t="s">
        <v>30</v>
      </c>
      <c r="JR16" s="25" t="s">
        <v>500</v>
      </c>
      <c r="JS16" s="24" t="s">
        <v>502</v>
      </c>
      <c r="JT16" s="26" t="s">
        <v>503</v>
      </c>
      <c r="JU16" s="25" t="s">
        <v>504</v>
      </c>
      <c r="JV16" s="24" t="s">
        <v>506</v>
      </c>
      <c r="JW16" s="26" t="s">
        <v>507</v>
      </c>
      <c r="JX16" s="25" t="s">
        <v>508</v>
      </c>
      <c r="JY16" s="24" t="s">
        <v>90</v>
      </c>
      <c r="JZ16" s="26" t="s">
        <v>91</v>
      </c>
      <c r="KA16" s="25" t="s">
        <v>510</v>
      </c>
      <c r="KB16" s="24" t="s">
        <v>15</v>
      </c>
      <c r="KC16" s="26" t="s">
        <v>37</v>
      </c>
      <c r="KD16" s="25" t="s">
        <v>38</v>
      </c>
      <c r="KE16" s="24" t="s">
        <v>513</v>
      </c>
      <c r="KF16" s="26" t="s">
        <v>94</v>
      </c>
      <c r="KG16" s="25" t="s">
        <v>514</v>
      </c>
      <c r="KH16" s="24" t="s">
        <v>34</v>
      </c>
      <c r="KI16" s="26" t="s">
        <v>516</v>
      </c>
      <c r="KJ16" s="25" t="s">
        <v>36</v>
      </c>
      <c r="KK16" s="24" t="s">
        <v>518</v>
      </c>
      <c r="KL16" s="26" t="s">
        <v>519</v>
      </c>
      <c r="KM16" s="25" t="s">
        <v>520</v>
      </c>
      <c r="KN16" s="24" t="s">
        <v>522</v>
      </c>
      <c r="KO16" s="26" t="s">
        <v>523</v>
      </c>
      <c r="KP16" s="25" t="s">
        <v>524</v>
      </c>
      <c r="KQ16" s="24" t="s">
        <v>526</v>
      </c>
      <c r="KR16" s="26" t="s">
        <v>527</v>
      </c>
      <c r="KS16" s="25" t="s">
        <v>528</v>
      </c>
      <c r="KT16" s="24" t="s">
        <v>54</v>
      </c>
      <c r="KU16" s="26" t="s">
        <v>530</v>
      </c>
      <c r="KV16" s="25" t="s">
        <v>33</v>
      </c>
      <c r="KW16" s="24" t="s">
        <v>61</v>
      </c>
      <c r="KX16" s="26" t="s">
        <v>78</v>
      </c>
      <c r="KY16" s="25" t="s">
        <v>79</v>
      </c>
      <c r="KZ16" s="24" t="s">
        <v>533</v>
      </c>
      <c r="LA16" s="26" t="s">
        <v>534</v>
      </c>
      <c r="LB16" s="25" t="s">
        <v>535</v>
      </c>
      <c r="LC16" s="24" t="s">
        <v>537</v>
      </c>
      <c r="LD16" s="26" t="s">
        <v>538</v>
      </c>
      <c r="LE16" s="25" t="s">
        <v>539</v>
      </c>
      <c r="LF16" s="24" t="s">
        <v>541</v>
      </c>
      <c r="LG16" s="26" t="s">
        <v>542</v>
      </c>
      <c r="LH16" s="25" t="s">
        <v>543</v>
      </c>
      <c r="LI16" s="24" t="s">
        <v>548</v>
      </c>
      <c r="LJ16" s="26" t="s">
        <v>547</v>
      </c>
      <c r="LK16" s="25" t="s">
        <v>76</v>
      </c>
      <c r="LL16" s="24" t="s">
        <v>550</v>
      </c>
      <c r="LM16" s="26" t="s">
        <v>339</v>
      </c>
      <c r="LN16" s="25" t="s">
        <v>340</v>
      </c>
      <c r="LO16" s="24" t="s">
        <v>552</v>
      </c>
      <c r="LP16" s="26" t="s">
        <v>553</v>
      </c>
      <c r="LQ16" s="25" t="s">
        <v>554</v>
      </c>
      <c r="LR16" s="24" t="s">
        <v>556</v>
      </c>
      <c r="LS16" s="26" t="s">
        <v>557</v>
      </c>
      <c r="LT16" s="25" t="s">
        <v>558</v>
      </c>
      <c r="LU16" s="24" t="s">
        <v>406</v>
      </c>
      <c r="LV16" s="26" t="s">
        <v>99</v>
      </c>
      <c r="LW16" s="25" t="s">
        <v>77</v>
      </c>
      <c r="LX16" s="24" t="s">
        <v>75</v>
      </c>
      <c r="LY16" s="26" t="s">
        <v>98</v>
      </c>
      <c r="LZ16" s="25" t="s">
        <v>76</v>
      </c>
      <c r="MA16" s="24" t="s">
        <v>61</v>
      </c>
      <c r="MB16" s="26" t="s">
        <v>78</v>
      </c>
      <c r="MC16" s="25" t="s">
        <v>62</v>
      </c>
      <c r="MD16" s="24" t="s">
        <v>563</v>
      </c>
      <c r="ME16" s="26" t="s">
        <v>564</v>
      </c>
      <c r="MF16" s="25" t="s">
        <v>100</v>
      </c>
      <c r="MG16" s="24" t="s">
        <v>276</v>
      </c>
      <c r="MH16" s="26" t="s">
        <v>100</v>
      </c>
      <c r="MI16" s="25" t="s">
        <v>566</v>
      </c>
      <c r="MJ16" s="24" t="s">
        <v>61</v>
      </c>
      <c r="MK16" s="26" t="s">
        <v>62</v>
      </c>
      <c r="ML16" s="25" t="s">
        <v>79</v>
      </c>
      <c r="MM16" s="24" t="s">
        <v>569</v>
      </c>
      <c r="MN16" s="26" t="s">
        <v>570</v>
      </c>
      <c r="MO16" s="25" t="s">
        <v>571</v>
      </c>
      <c r="MP16" s="24" t="s">
        <v>573</v>
      </c>
      <c r="MQ16" s="26" t="s">
        <v>21</v>
      </c>
      <c r="MR16" s="25" t="s">
        <v>22</v>
      </c>
      <c r="MS16" s="24" t="s">
        <v>276</v>
      </c>
      <c r="MT16" s="26" t="s">
        <v>60</v>
      </c>
      <c r="MU16" s="25" t="s">
        <v>17</v>
      </c>
      <c r="MV16" s="24" t="s">
        <v>97</v>
      </c>
      <c r="MW16" s="26" t="s">
        <v>576</v>
      </c>
      <c r="MX16" s="25" t="s">
        <v>577</v>
      </c>
      <c r="MY16" s="24" t="s">
        <v>59</v>
      </c>
      <c r="MZ16" s="26" t="s">
        <v>94</v>
      </c>
      <c r="NA16" s="25" t="s">
        <v>514</v>
      </c>
      <c r="NB16" s="24" t="s">
        <v>95</v>
      </c>
      <c r="NC16" s="26" t="s">
        <v>96</v>
      </c>
      <c r="ND16" s="25" t="s">
        <v>580</v>
      </c>
      <c r="NE16" s="24" t="s">
        <v>582</v>
      </c>
      <c r="NF16" s="26" t="s">
        <v>583</v>
      </c>
      <c r="NG16" s="25" t="s">
        <v>584</v>
      </c>
      <c r="NH16" s="24" t="s">
        <v>586</v>
      </c>
      <c r="NI16" s="26" t="s">
        <v>587</v>
      </c>
      <c r="NJ16" s="25" t="s">
        <v>588</v>
      </c>
      <c r="NK16" s="24" t="s">
        <v>590</v>
      </c>
      <c r="NL16" s="26" t="s">
        <v>64</v>
      </c>
      <c r="NM16" s="25" t="s">
        <v>591</v>
      </c>
      <c r="NN16" s="24" t="s">
        <v>598</v>
      </c>
      <c r="NO16" s="26" t="s">
        <v>593</v>
      </c>
      <c r="NP16" s="25" t="s">
        <v>594</v>
      </c>
      <c r="NQ16" s="24" t="s">
        <v>596</v>
      </c>
      <c r="NR16" s="26" t="s">
        <v>597</v>
      </c>
      <c r="NS16" s="25" t="s">
        <v>63</v>
      </c>
    </row>
    <row r="17" spans="1:383" x14ac:dyDescent="0.2">
      <c r="A17" s="2">
        <v>1</v>
      </c>
      <c r="B17" s="1" t="s">
        <v>612</v>
      </c>
      <c r="C17" s="5">
        <v>1</v>
      </c>
      <c r="D17" s="5"/>
      <c r="E17" s="5"/>
      <c r="F17" s="1">
        <v>1</v>
      </c>
      <c r="G17" s="1"/>
      <c r="H17" s="1"/>
      <c r="I17" s="1">
        <v>1</v>
      </c>
      <c r="J17" s="1"/>
      <c r="K17" s="1"/>
      <c r="L17" s="12">
        <v>1</v>
      </c>
      <c r="M17" s="12"/>
      <c r="N17" s="12"/>
      <c r="O17" s="12">
        <v>1</v>
      </c>
      <c r="P17" s="12"/>
      <c r="Q17" s="12"/>
      <c r="R17" s="12">
        <v>1</v>
      </c>
      <c r="S17" s="12"/>
      <c r="T17" s="12"/>
      <c r="U17" s="12">
        <v>1</v>
      </c>
      <c r="V17" s="12"/>
      <c r="W17" s="12"/>
      <c r="X17" s="12">
        <v>1</v>
      </c>
      <c r="Y17" s="12"/>
      <c r="Z17" s="12"/>
      <c r="AA17" s="12">
        <v>1</v>
      </c>
      <c r="AB17" s="12"/>
      <c r="AC17" s="12"/>
      <c r="AD17" s="12">
        <v>1</v>
      </c>
      <c r="AE17" s="12"/>
      <c r="AF17" s="12"/>
      <c r="AG17" s="12">
        <v>1</v>
      </c>
      <c r="AH17" s="12"/>
      <c r="AI17" s="12"/>
      <c r="AJ17" s="12">
        <v>1</v>
      </c>
      <c r="AK17" s="12"/>
      <c r="AL17" s="12"/>
      <c r="AM17" s="12">
        <v>1</v>
      </c>
      <c r="AN17" s="12"/>
      <c r="AO17" s="12"/>
      <c r="AP17" s="12">
        <v>1</v>
      </c>
      <c r="AQ17" s="12"/>
      <c r="AR17" s="12"/>
      <c r="AS17" s="12">
        <v>1</v>
      </c>
      <c r="AT17" s="12"/>
      <c r="AU17" s="12"/>
      <c r="AV17" s="12">
        <v>1</v>
      </c>
      <c r="AW17" s="12"/>
      <c r="AX17" s="12"/>
      <c r="AY17" s="12">
        <v>1</v>
      </c>
      <c r="AZ17" s="12"/>
      <c r="BA17" s="12"/>
      <c r="BB17" s="12">
        <v>1</v>
      </c>
      <c r="BC17" s="12"/>
      <c r="BD17" s="12"/>
      <c r="BE17" s="12">
        <v>1</v>
      </c>
      <c r="BF17" s="12"/>
      <c r="BG17" s="12"/>
      <c r="BH17" s="12">
        <v>1</v>
      </c>
      <c r="BI17" s="12"/>
      <c r="BJ17" s="12"/>
      <c r="BK17" s="12">
        <v>1</v>
      </c>
      <c r="BL17" s="12"/>
      <c r="BM17" s="12"/>
      <c r="BN17" s="12">
        <v>1</v>
      </c>
      <c r="BO17" s="12"/>
      <c r="BP17" s="14"/>
      <c r="BQ17" s="14">
        <v>1</v>
      </c>
      <c r="BR17" s="14"/>
      <c r="BS17" s="12"/>
      <c r="BT17" s="12">
        <v>1</v>
      </c>
      <c r="BU17" s="12"/>
      <c r="BV17" s="12"/>
      <c r="BW17" s="12">
        <v>1</v>
      </c>
      <c r="BX17" s="12"/>
      <c r="BY17" s="12"/>
      <c r="BZ17" s="12">
        <v>1</v>
      </c>
      <c r="CA17" s="12"/>
      <c r="CB17" s="12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14">
        <v>1</v>
      </c>
      <c r="DQ17" s="14"/>
      <c r="DR17" s="14"/>
      <c r="DS17" s="14">
        <v>1</v>
      </c>
      <c r="DT17" s="14"/>
      <c r="DU17" s="14"/>
      <c r="DV17" s="14">
        <v>1</v>
      </c>
      <c r="DW17" s="14"/>
      <c r="DX17" s="14"/>
      <c r="DY17" s="14">
        <v>1</v>
      </c>
      <c r="DZ17" s="14"/>
      <c r="EA17" s="14"/>
      <c r="EB17" s="14">
        <v>1</v>
      </c>
      <c r="EC17" s="14"/>
      <c r="ED17" s="14"/>
      <c r="EE17" s="14">
        <v>1</v>
      </c>
      <c r="EF17" s="14"/>
      <c r="EG17" s="14"/>
      <c r="EH17" s="14">
        <v>1</v>
      </c>
      <c r="EI17" s="14"/>
      <c r="EJ17" s="14"/>
      <c r="EK17" s="14">
        <v>1</v>
      </c>
      <c r="EL17" s="14"/>
      <c r="EM17" s="14"/>
      <c r="EN17" s="14">
        <v>1</v>
      </c>
      <c r="EO17" s="14"/>
      <c r="EP17" s="14"/>
      <c r="EQ17" s="14">
        <v>1</v>
      </c>
      <c r="ER17" s="14"/>
      <c r="ES17" s="1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14">
        <v>1</v>
      </c>
      <c r="FD17" s="14"/>
      <c r="FE17" s="14"/>
      <c r="FF17" s="14">
        <v>1</v>
      </c>
      <c r="FG17" s="14"/>
      <c r="FH17" s="14"/>
      <c r="FI17" s="14">
        <v>1</v>
      </c>
      <c r="FJ17" s="14"/>
      <c r="FK17" s="14"/>
      <c r="FL17" s="14">
        <v>1</v>
      </c>
      <c r="FM17" s="14"/>
      <c r="FN17" s="14"/>
      <c r="FO17" s="14">
        <v>1</v>
      </c>
      <c r="FP17" s="4"/>
      <c r="FQ17" s="4"/>
      <c r="FR17" s="14">
        <v>1</v>
      </c>
      <c r="FS17" s="14"/>
      <c r="FT17" s="14"/>
      <c r="FU17" s="14">
        <v>1</v>
      </c>
      <c r="FV17" s="14"/>
      <c r="FW17" s="14"/>
      <c r="FX17" s="14">
        <v>1</v>
      </c>
      <c r="FY17" s="14"/>
      <c r="FZ17" s="14"/>
      <c r="GA17" s="14">
        <v>1</v>
      </c>
      <c r="GB17" s="14"/>
      <c r="GC17" s="14"/>
      <c r="GD17" s="14">
        <v>1</v>
      </c>
      <c r="GE17" s="14"/>
      <c r="GF17" s="14"/>
      <c r="GG17" s="14">
        <v>1</v>
      </c>
      <c r="GH17" s="14"/>
      <c r="GI17" s="14"/>
      <c r="GJ17" s="14">
        <v>1</v>
      </c>
      <c r="GK17" s="14"/>
      <c r="GL17" s="14"/>
      <c r="GM17" s="14">
        <v>1</v>
      </c>
      <c r="GN17" s="14"/>
      <c r="GO17" s="14"/>
      <c r="GP17" s="14">
        <v>1</v>
      </c>
      <c r="GQ17" s="14"/>
      <c r="GR17" s="14"/>
      <c r="GS17" s="14">
        <v>1</v>
      </c>
      <c r="GT17" s="14"/>
      <c r="GU17" s="14"/>
      <c r="GV17" s="14">
        <v>1</v>
      </c>
      <c r="GW17" s="14"/>
      <c r="GX17" s="14"/>
      <c r="GY17" s="14">
        <v>1</v>
      </c>
      <c r="GZ17" s="14"/>
      <c r="HA17" s="14"/>
      <c r="HB17" s="14">
        <v>1</v>
      </c>
      <c r="HC17" s="14"/>
      <c r="HD17" s="14"/>
      <c r="HE17" s="14">
        <v>1</v>
      </c>
      <c r="HF17" s="14"/>
      <c r="HG17" s="14"/>
      <c r="HH17" s="14">
        <v>1</v>
      </c>
      <c r="HI17" s="14"/>
      <c r="HJ17" s="14"/>
      <c r="HK17" s="14">
        <v>1</v>
      </c>
      <c r="HL17" s="14"/>
      <c r="HM17" s="14"/>
      <c r="HN17" s="14">
        <v>1</v>
      </c>
      <c r="HO17" s="14"/>
      <c r="HP17" s="14"/>
      <c r="HQ17" s="14">
        <v>1</v>
      </c>
      <c r="HR17" s="14"/>
      <c r="HS17" s="14"/>
      <c r="HT17" s="14">
        <v>1</v>
      </c>
      <c r="HU17" s="14"/>
      <c r="HV17" s="14"/>
      <c r="HW17" s="14">
        <v>1</v>
      </c>
      <c r="HX17" s="14"/>
      <c r="HY17" s="14"/>
      <c r="HZ17" s="14">
        <v>1</v>
      </c>
      <c r="IA17" s="14"/>
      <c r="IB17" s="14"/>
      <c r="IC17" s="14">
        <v>1</v>
      </c>
      <c r="ID17" s="14"/>
      <c r="IE17" s="14"/>
      <c r="IF17" s="14">
        <v>1</v>
      </c>
      <c r="IG17" s="14"/>
      <c r="IH17" s="14"/>
      <c r="II17" s="14">
        <v>1</v>
      </c>
      <c r="IJ17" s="14"/>
      <c r="IK17" s="14"/>
      <c r="IL17" s="14">
        <v>1</v>
      </c>
      <c r="IM17" s="14"/>
      <c r="IN17" s="14"/>
      <c r="IO17" s="14">
        <v>1</v>
      </c>
      <c r="IP17" s="14"/>
      <c r="IQ17" s="14"/>
      <c r="IR17" s="14">
        <v>1</v>
      </c>
      <c r="IS17" s="14"/>
      <c r="IT17" s="14"/>
      <c r="IU17" s="14">
        <v>1</v>
      </c>
      <c r="IV17" s="14"/>
      <c r="IW17" s="14"/>
      <c r="IX17" s="14">
        <v>1</v>
      </c>
      <c r="IY17" s="14"/>
      <c r="IZ17" s="14"/>
      <c r="JA17" s="4"/>
      <c r="JB17" s="4">
        <v>1</v>
      </c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/>
      <c r="MB17" s="4">
        <v>1</v>
      </c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15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15"/>
      <c r="NQ17" s="4">
        <v>1</v>
      </c>
      <c r="NR17" s="4"/>
      <c r="NS17" s="4"/>
    </row>
    <row r="18" spans="1:383" x14ac:dyDescent="0.2">
      <c r="A18" s="2">
        <v>2</v>
      </c>
      <c r="B18" s="1" t="s">
        <v>611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2">
        <v>1</v>
      </c>
      <c r="M18" s="1"/>
      <c r="N18" s="1"/>
      <c r="O18" s="12">
        <v>1</v>
      </c>
      <c r="P18" s="1"/>
      <c r="Q18" s="1"/>
      <c r="R18" s="12">
        <v>1</v>
      </c>
      <c r="S18" s="1"/>
      <c r="T18" s="1"/>
      <c r="U18" s="12">
        <v>1</v>
      </c>
      <c r="V18" s="1"/>
      <c r="W18" s="1"/>
      <c r="X18" s="12">
        <v>1</v>
      </c>
      <c r="Y18" s="1"/>
      <c r="Z18" s="1"/>
      <c r="AA18" s="12">
        <v>1</v>
      </c>
      <c r="AB18" s="1"/>
      <c r="AC18" s="1"/>
      <c r="AD18" s="12">
        <v>1</v>
      </c>
      <c r="AE18" s="1"/>
      <c r="AF18" s="1"/>
      <c r="AG18" s="12">
        <v>1</v>
      </c>
      <c r="AH18" s="1"/>
      <c r="AI18" s="1"/>
      <c r="AJ18" s="12">
        <v>1</v>
      </c>
      <c r="AK18" s="1"/>
      <c r="AL18" s="1"/>
      <c r="AM18" s="12">
        <v>1</v>
      </c>
      <c r="AN18" s="1"/>
      <c r="AO18" s="1"/>
      <c r="AP18" s="12">
        <v>1</v>
      </c>
      <c r="AQ18" s="1"/>
      <c r="AR18" s="1"/>
      <c r="AS18" s="12">
        <v>1</v>
      </c>
      <c r="AT18" s="1"/>
      <c r="AU18" s="1"/>
      <c r="AV18" s="12">
        <v>1</v>
      </c>
      <c r="AW18" s="1"/>
      <c r="AX18" s="1"/>
      <c r="AY18" s="1">
        <v>1</v>
      </c>
      <c r="AZ18" s="1"/>
      <c r="BA18" s="1"/>
      <c r="BB18" s="12">
        <v>1</v>
      </c>
      <c r="BC18" s="1"/>
      <c r="BD18" s="1"/>
      <c r="BE18" s="12">
        <v>1</v>
      </c>
      <c r="BF18" s="1"/>
      <c r="BG18" s="1"/>
      <c r="BH18" s="12">
        <v>1</v>
      </c>
      <c r="BI18" s="1"/>
      <c r="BJ18" s="1"/>
      <c r="BK18" s="1">
        <v>1</v>
      </c>
      <c r="BL18" s="1"/>
      <c r="BM18" s="1"/>
      <c r="BN18" s="12">
        <v>1</v>
      </c>
      <c r="BO18" s="1"/>
      <c r="BP18" s="4"/>
      <c r="BQ18" s="14">
        <v>1</v>
      </c>
      <c r="BR18" s="4"/>
      <c r="BS18" s="1"/>
      <c r="BT18" s="12">
        <v>1</v>
      </c>
      <c r="BU18" s="1"/>
      <c r="BV18" s="1"/>
      <c r="BW18" s="12">
        <v>1</v>
      </c>
      <c r="BX18" s="1"/>
      <c r="BY18" s="1"/>
      <c r="BZ18" s="12">
        <v>1</v>
      </c>
      <c r="CA18" s="1"/>
      <c r="CB18" s="1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14">
        <v>1</v>
      </c>
      <c r="DQ18" s="4"/>
      <c r="DR18" s="4"/>
      <c r="DS18" s="14">
        <v>1</v>
      </c>
      <c r="DT18" s="4"/>
      <c r="DU18" s="4"/>
      <c r="DV18" s="14"/>
      <c r="DW18" s="4">
        <v>1</v>
      </c>
      <c r="DX18" s="4"/>
      <c r="DY18" s="14">
        <v>1</v>
      </c>
      <c r="DZ18" s="4"/>
      <c r="EA18" s="4"/>
      <c r="EB18" s="14">
        <v>1</v>
      </c>
      <c r="EC18" s="4"/>
      <c r="ED18" s="4"/>
      <c r="EE18" s="14">
        <v>1</v>
      </c>
      <c r="EF18" s="4"/>
      <c r="EG18" s="4"/>
      <c r="EH18" s="14">
        <v>1</v>
      </c>
      <c r="EI18" s="4"/>
      <c r="EJ18" s="4"/>
      <c r="EK18" s="14">
        <v>1</v>
      </c>
      <c r="EL18" s="4"/>
      <c r="EM18" s="4"/>
      <c r="EN18" s="4">
        <v>1</v>
      </c>
      <c r="EO18" s="4"/>
      <c r="EP18" s="4"/>
      <c r="EQ18" s="1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14">
        <v>1</v>
      </c>
      <c r="FD18" s="4"/>
      <c r="FE18" s="4"/>
      <c r="FF18" s="14">
        <v>1</v>
      </c>
      <c r="FG18" s="4"/>
      <c r="FH18" s="4"/>
      <c r="FI18" s="14">
        <v>1</v>
      </c>
      <c r="FJ18" s="4"/>
      <c r="FK18" s="4"/>
      <c r="FL18" s="14">
        <v>1</v>
      </c>
      <c r="FM18" s="4"/>
      <c r="FN18" s="4"/>
      <c r="FO18" s="4">
        <v>1</v>
      </c>
      <c r="FP18" s="4"/>
      <c r="FQ18" s="4"/>
      <c r="FR18" s="14">
        <v>1</v>
      </c>
      <c r="FS18" s="4"/>
      <c r="FT18" s="4"/>
      <c r="FU18" s="1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14">
        <v>1</v>
      </c>
      <c r="GK18" s="4"/>
      <c r="GL18" s="4"/>
      <c r="GM18" s="14">
        <v>1</v>
      </c>
      <c r="GN18" s="4"/>
      <c r="GO18" s="4"/>
      <c r="GP18" s="4"/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14">
        <v>1</v>
      </c>
      <c r="GZ18" s="4"/>
      <c r="HA18" s="4"/>
      <c r="HB18" s="14">
        <v>1</v>
      </c>
      <c r="HC18" s="4"/>
      <c r="HD18" s="4"/>
      <c r="HE18" s="14">
        <v>1</v>
      </c>
      <c r="HF18" s="4"/>
      <c r="HG18" s="4"/>
      <c r="HH18" s="4"/>
      <c r="HI18" s="4">
        <v>1</v>
      </c>
      <c r="HJ18" s="4"/>
      <c r="HK18" s="14">
        <v>1</v>
      </c>
      <c r="HL18" s="4"/>
      <c r="HM18" s="4"/>
      <c r="HN18" s="4"/>
      <c r="HO18" s="4">
        <v>1</v>
      </c>
      <c r="HP18" s="4"/>
      <c r="HQ18" s="4">
        <v>1</v>
      </c>
      <c r="HR18" s="4"/>
      <c r="HS18" s="4"/>
      <c r="HT18" s="1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1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1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/>
      <c r="LD18" s="4"/>
      <c r="LE18" s="4">
        <v>1</v>
      </c>
      <c r="LF18" s="4">
        <v>1</v>
      </c>
      <c r="LG18" s="4"/>
      <c r="LH18" s="4"/>
      <c r="LI18" s="4">
        <v>1</v>
      </c>
      <c r="LJ18" s="4"/>
      <c r="LK18" s="4"/>
      <c r="LL18" s="4"/>
      <c r="LM18" s="4">
        <v>1</v>
      </c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/>
      <c r="MB18" s="4">
        <v>1</v>
      </c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15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15"/>
      <c r="NQ18" s="4">
        <v>1</v>
      </c>
      <c r="NR18" s="4"/>
      <c r="NS18" s="4"/>
    </row>
    <row r="19" spans="1:383" x14ac:dyDescent="0.2">
      <c r="A19" s="2">
        <v>3</v>
      </c>
      <c r="B19" s="1" t="s">
        <v>613</v>
      </c>
      <c r="C19" s="38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2">
        <v>1</v>
      </c>
      <c r="M19" s="1"/>
      <c r="N19" s="1"/>
      <c r="O19" s="12">
        <v>1</v>
      </c>
      <c r="P19" s="1"/>
      <c r="Q19" s="1"/>
      <c r="R19" s="12">
        <v>1</v>
      </c>
      <c r="S19" s="1"/>
      <c r="T19" s="1"/>
      <c r="U19" s="12">
        <v>1</v>
      </c>
      <c r="V19" s="1"/>
      <c r="W19" s="1"/>
      <c r="X19" s="12">
        <v>1</v>
      </c>
      <c r="Y19" s="1"/>
      <c r="Z19" s="1"/>
      <c r="AA19" s="12">
        <v>1</v>
      </c>
      <c r="AB19" s="1"/>
      <c r="AC19" s="1"/>
      <c r="AD19" s="12">
        <v>1</v>
      </c>
      <c r="AE19" s="1"/>
      <c r="AF19" s="1"/>
      <c r="AG19" s="12">
        <v>1</v>
      </c>
      <c r="AH19" s="1"/>
      <c r="AI19" s="1"/>
      <c r="AJ19" s="12">
        <v>1</v>
      </c>
      <c r="AK19" s="1"/>
      <c r="AL19" s="1"/>
      <c r="AM19" s="12">
        <v>1</v>
      </c>
      <c r="AN19" s="1"/>
      <c r="AO19" s="1"/>
      <c r="AP19" s="12">
        <v>1</v>
      </c>
      <c r="AQ19" s="1"/>
      <c r="AR19" s="1"/>
      <c r="AS19" s="12">
        <v>1</v>
      </c>
      <c r="AT19" s="1"/>
      <c r="AU19" s="1"/>
      <c r="AV19" s="12">
        <v>1</v>
      </c>
      <c r="AW19" s="1"/>
      <c r="AX19" s="1"/>
      <c r="AY19" s="1">
        <v>1</v>
      </c>
      <c r="AZ19" s="1"/>
      <c r="BA19" s="1"/>
      <c r="BB19" s="12">
        <v>1</v>
      </c>
      <c r="BC19" s="1"/>
      <c r="BD19" s="1"/>
      <c r="BE19" s="12">
        <v>1</v>
      </c>
      <c r="BF19" s="1"/>
      <c r="BG19" s="1"/>
      <c r="BH19" s="12">
        <v>1</v>
      </c>
      <c r="BI19" s="1"/>
      <c r="BJ19" s="1"/>
      <c r="BK19" s="1">
        <v>1</v>
      </c>
      <c r="BL19" s="1"/>
      <c r="BM19" s="1"/>
      <c r="BN19" s="12">
        <v>1</v>
      </c>
      <c r="BO19" s="1"/>
      <c r="BP19" s="4"/>
      <c r="BQ19" s="14">
        <v>1</v>
      </c>
      <c r="BR19" s="4"/>
      <c r="BS19" s="1"/>
      <c r="BT19" s="12">
        <v>1</v>
      </c>
      <c r="BU19" s="1"/>
      <c r="BV19" s="1"/>
      <c r="BW19" s="12">
        <v>1</v>
      </c>
      <c r="BX19" s="1"/>
      <c r="BY19" s="1"/>
      <c r="BZ19" s="12">
        <v>1</v>
      </c>
      <c r="CA19" s="1"/>
      <c r="CB19" s="1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14"/>
      <c r="DQ19" s="4">
        <v>1</v>
      </c>
      <c r="DR19" s="4"/>
      <c r="DS19" s="14">
        <v>1</v>
      </c>
      <c r="DT19" s="4"/>
      <c r="DU19" s="4"/>
      <c r="DV19" s="14"/>
      <c r="DW19" s="4">
        <v>1</v>
      </c>
      <c r="DX19" s="4"/>
      <c r="DY19" s="14"/>
      <c r="DZ19" s="4">
        <v>1</v>
      </c>
      <c r="EA19" s="4"/>
      <c r="EB19" s="14">
        <v>1</v>
      </c>
      <c r="EC19" s="4"/>
      <c r="ED19" s="4"/>
      <c r="EE19" s="14">
        <v>1</v>
      </c>
      <c r="EF19" s="4"/>
      <c r="EG19" s="4"/>
      <c r="EH19" s="14"/>
      <c r="EI19" s="4">
        <v>1</v>
      </c>
      <c r="EJ19" s="4"/>
      <c r="EK19" s="14">
        <v>1</v>
      </c>
      <c r="EL19" s="4"/>
      <c r="EM19" s="4"/>
      <c r="EN19" s="4"/>
      <c r="EO19" s="4">
        <v>1</v>
      </c>
      <c r="EP19" s="4"/>
      <c r="EQ19" s="1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14">
        <v>1</v>
      </c>
      <c r="FD19" s="4"/>
      <c r="FE19" s="4"/>
      <c r="FF19" s="14">
        <v>1</v>
      </c>
      <c r="FG19" s="4"/>
      <c r="FH19" s="4"/>
      <c r="FI19" s="14">
        <v>1</v>
      </c>
      <c r="FJ19" s="4"/>
      <c r="FK19" s="4"/>
      <c r="FL19" s="14">
        <v>1</v>
      </c>
      <c r="FM19" s="4"/>
      <c r="FN19" s="4"/>
      <c r="FO19" s="4">
        <v>1</v>
      </c>
      <c r="FP19" s="4"/>
      <c r="FQ19" s="4"/>
      <c r="FR19" s="14">
        <v>1</v>
      </c>
      <c r="FS19" s="4"/>
      <c r="FT19" s="4"/>
      <c r="FU19" s="1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14">
        <v>1</v>
      </c>
      <c r="GK19" s="4"/>
      <c r="GL19" s="4"/>
      <c r="GM19" s="1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>
        <v>1</v>
      </c>
      <c r="GW19" s="4"/>
      <c r="GX19" s="4"/>
      <c r="GY19" s="14">
        <v>1</v>
      </c>
      <c r="GZ19" s="4"/>
      <c r="HA19" s="4"/>
      <c r="HB19" s="14">
        <v>1</v>
      </c>
      <c r="HC19" s="4"/>
      <c r="HD19" s="4"/>
      <c r="HE19" s="14">
        <v>1</v>
      </c>
      <c r="HF19" s="4"/>
      <c r="HG19" s="4"/>
      <c r="HH19" s="4"/>
      <c r="HI19" s="4">
        <v>1</v>
      </c>
      <c r="HJ19" s="4"/>
      <c r="HK19" s="14">
        <v>1</v>
      </c>
      <c r="HL19" s="4"/>
      <c r="HM19" s="4"/>
      <c r="HN19" s="4"/>
      <c r="HO19" s="4">
        <v>1</v>
      </c>
      <c r="HP19" s="4"/>
      <c r="HQ19" s="4">
        <v>1</v>
      </c>
      <c r="HR19" s="4"/>
      <c r="HS19" s="4"/>
      <c r="HT19" s="1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4">
        <v>1</v>
      </c>
      <c r="IM19" s="4"/>
      <c r="IN19" s="4"/>
      <c r="IO19" s="1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1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/>
      <c r="JH19" s="4">
        <v>1</v>
      </c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/>
      <c r="JW19" s="4">
        <v>1</v>
      </c>
      <c r="JX19" s="4"/>
      <c r="JY19" s="4"/>
      <c r="JZ19" s="4">
        <v>1</v>
      </c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/>
      <c r="KR19" s="4">
        <v>1</v>
      </c>
      <c r="KS19" s="4"/>
      <c r="KT19" s="4"/>
      <c r="KU19" s="4">
        <v>1</v>
      </c>
      <c r="KV19" s="4"/>
      <c r="KW19" s="4">
        <v>1</v>
      </c>
      <c r="KX19" s="4"/>
      <c r="KY19" s="4"/>
      <c r="KZ19" s="4"/>
      <c r="LA19" s="4">
        <v>1</v>
      </c>
      <c r="LB19" s="4"/>
      <c r="LC19" s="4"/>
      <c r="LD19" s="4"/>
      <c r="LE19" s="4">
        <v>1</v>
      </c>
      <c r="LF19" s="4">
        <v>1</v>
      </c>
      <c r="LG19" s="4"/>
      <c r="LH19" s="4"/>
      <c r="LI19" s="4"/>
      <c r="LJ19" s="4">
        <v>1</v>
      </c>
      <c r="LK19" s="4"/>
      <c r="LL19" s="4"/>
      <c r="LM19" s="4">
        <v>1</v>
      </c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/>
      <c r="MB19" s="4">
        <v>1</v>
      </c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/>
      <c r="MQ19" s="4">
        <v>1</v>
      </c>
      <c r="MR19" s="4"/>
      <c r="MS19" s="4">
        <v>1</v>
      </c>
      <c r="MT19" s="4"/>
      <c r="MU19" s="4"/>
      <c r="MV19" s="4"/>
      <c r="MW19" s="4">
        <v>1</v>
      </c>
      <c r="MX19" s="4"/>
      <c r="MY19" s="4">
        <v>1</v>
      </c>
      <c r="MZ19" s="4"/>
      <c r="NA19" s="4"/>
      <c r="NB19" s="4">
        <v>1</v>
      </c>
      <c r="NC19" s="4"/>
      <c r="ND19" s="4"/>
      <c r="NE19" s="4"/>
      <c r="NF19" s="4">
        <v>1</v>
      </c>
      <c r="NG19" s="15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15"/>
      <c r="NQ19" s="4">
        <v>1</v>
      </c>
      <c r="NR19" s="4"/>
      <c r="NS19" s="4"/>
    </row>
    <row r="20" spans="1:383" x14ac:dyDescent="0.2">
      <c r="A20" s="2">
        <v>4</v>
      </c>
      <c r="B20" s="1" t="s">
        <v>614</v>
      </c>
      <c r="C20" s="38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2">
        <v>1</v>
      </c>
      <c r="M20" s="1"/>
      <c r="N20" s="1"/>
      <c r="O20" s="12">
        <v>1</v>
      </c>
      <c r="P20" s="1"/>
      <c r="Q20" s="1"/>
      <c r="R20" s="12">
        <v>1</v>
      </c>
      <c r="S20" s="1"/>
      <c r="T20" s="1"/>
      <c r="U20" s="12">
        <v>1</v>
      </c>
      <c r="V20" s="1"/>
      <c r="W20" s="1"/>
      <c r="X20" s="12">
        <v>1</v>
      </c>
      <c r="Y20" s="1"/>
      <c r="Z20" s="1"/>
      <c r="AA20" s="12">
        <v>1</v>
      </c>
      <c r="AB20" s="1"/>
      <c r="AC20" s="1"/>
      <c r="AD20" s="12">
        <v>1</v>
      </c>
      <c r="AE20" s="1"/>
      <c r="AF20" s="1"/>
      <c r="AG20" s="12">
        <v>1</v>
      </c>
      <c r="AH20" s="1"/>
      <c r="AI20" s="1"/>
      <c r="AJ20" s="12">
        <v>1</v>
      </c>
      <c r="AK20" s="1"/>
      <c r="AL20" s="1"/>
      <c r="AM20" s="12">
        <v>1</v>
      </c>
      <c r="AN20" s="1"/>
      <c r="AO20" s="1"/>
      <c r="AP20" s="12">
        <v>1</v>
      </c>
      <c r="AQ20" s="1"/>
      <c r="AR20" s="1"/>
      <c r="AS20" s="12">
        <v>1</v>
      </c>
      <c r="AT20" s="1"/>
      <c r="AU20" s="1"/>
      <c r="AV20" s="12">
        <v>1</v>
      </c>
      <c r="AW20" s="1"/>
      <c r="AX20" s="1"/>
      <c r="AY20" s="1">
        <v>1</v>
      </c>
      <c r="AZ20" s="1"/>
      <c r="BA20" s="1"/>
      <c r="BB20" s="12">
        <v>1</v>
      </c>
      <c r="BC20" s="1"/>
      <c r="BD20" s="1"/>
      <c r="BE20" s="12">
        <v>1</v>
      </c>
      <c r="BF20" s="1"/>
      <c r="BG20" s="1"/>
      <c r="BH20" s="12">
        <v>1</v>
      </c>
      <c r="BI20" s="1"/>
      <c r="BJ20" s="1"/>
      <c r="BK20" s="1">
        <v>1</v>
      </c>
      <c r="BL20" s="1"/>
      <c r="BM20" s="1"/>
      <c r="BN20" s="12">
        <v>1</v>
      </c>
      <c r="BO20" s="1"/>
      <c r="BP20" s="4"/>
      <c r="BQ20" s="14">
        <v>1</v>
      </c>
      <c r="BR20" s="4"/>
      <c r="BS20" s="1"/>
      <c r="BT20" s="12">
        <v>1</v>
      </c>
      <c r="BU20" s="1"/>
      <c r="BV20" s="1"/>
      <c r="BW20" s="12">
        <v>1</v>
      </c>
      <c r="BX20" s="1"/>
      <c r="BY20" s="1"/>
      <c r="BZ20" s="12">
        <v>1</v>
      </c>
      <c r="CA20" s="1"/>
      <c r="CB20" s="1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14">
        <v>1</v>
      </c>
      <c r="DQ20" s="4"/>
      <c r="DR20" s="4"/>
      <c r="DS20" s="14">
        <v>1</v>
      </c>
      <c r="DT20" s="4"/>
      <c r="DU20" s="4"/>
      <c r="DV20" s="14">
        <v>1</v>
      </c>
      <c r="DW20" s="4"/>
      <c r="DX20" s="4"/>
      <c r="DY20" s="14">
        <v>1</v>
      </c>
      <c r="DZ20" s="4"/>
      <c r="EA20" s="4"/>
      <c r="EB20" s="14">
        <v>1</v>
      </c>
      <c r="EC20" s="4"/>
      <c r="ED20" s="4"/>
      <c r="EE20" s="14">
        <v>1</v>
      </c>
      <c r="EF20" s="4"/>
      <c r="EG20" s="4"/>
      <c r="EH20" s="14">
        <v>1</v>
      </c>
      <c r="EI20" s="4"/>
      <c r="EJ20" s="4"/>
      <c r="EK20" s="14">
        <v>1</v>
      </c>
      <c r="EL20" s="4"/>
      <c r="EM20" s="4"/>
      <c r="EN20" s="4">
        <v>1</v>
      </c>
      <c r="EO20" s="4"/>
      <c r="EP20" s="4"/>
      <c r="EQ20" s="1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14">
        <v>1</v>
      </c>
      <c r="FD20" s="4"/>
      <c r="FE20" s="4"/>
      <c r="FF20" s="14">
        <v>1</v>
      </c>
      <c r="FG20" s="4"/>
      <c r="FH20" s="4"/>
      <c r="FI20" s="14">
        <v>1</v>
      </c>
      <c r="FJ20" s="4"/>
      <c r="FK20" s="4"/>
      <c r="FL20" s="14">
        <v>1</v>
      </c>
      <c r="FM20" s="4"/>
      <c r="FN20" s="4"/>
      <c r="FO20" s="4">
        <v>1</v>
      </c>
      <c r="FP20" s="4"/>
      <c r="FQ20" s="4"/>
      <c r="FR20" s="14">
        <v>1</v>
      </c>
      <c r="FS20" s="4"/>
      <c r="FT20" s="4"/>
      <c r="FU20" s="1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14">
        <v>1</v>
      </c>
      <c r="GK20" s="4"/>
      <c r="GL20" s="4"/>
      <c r="GM20" s="1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14">
        <v>1</v>
      </c>
      <c r="GZ20" s="4"/>
      <c r="HA20" s="4"/>
      <c r="HB20" s="14">
        <v>1</v>
      </c>
      <c r="HC20" s="4"/>
      <c r="HD20" s="4"/>
      <c r="HE20" s="14">
        <v>1</v>
      </c>
      <c r="HF20" s="4"/>
      <c r="HG20" s="4"/>
      <c r="HH20" s="4">
        <v>1</v>
      </c>
      <c r="HI20" s="4"/>
      <c r="HJ20" s="4"/>
      <c r="HK20" s="14">
        <v>1</v>
      </c>
      <c r="HL20" s="4"/>
      <c r="HM20" s="4"/>
      <c r="HN20" s="4"/>
      <c r="HO20" s="4">
        <v>1</v>
      </c>
      <c r="HP20" s="4"/>
      <c r="HQ20" s="4">
        <v>1</v>
      </c>
      <c r="HR20" s="4"/>
      <c r="HS20" s="4"/>
      <c r="HT20" s="1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1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1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/>
      <c r="JW20" s="4">
        <v>1</v>
      </c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/>
      <c r="LD20" s="4">
        <v>1</v>
      </c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/>
      <c r="LS20" s="4">
        <v>1</v>
      </c>
      <c r="LT20" s="4"/>
      <c r="LU20" s="4">
        <v>1</v>
      </c>
      <c r="LV20" s="4"/>
      <c r="LW20" s="4"/>
      <c r="LX20" s="4">
        <v>1</v>
      </c>
      <c r="LY20" s="4"/>
      <c r="LZ20" s="4"/>
      <c r="MA20" s="4"/>
      <c r="MB20" s="4">
        <v>1</v>
      </c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/>
      <c r="MQ20" s="4">
        <v>1</v>
      </c>
      <c r="MR20" s="4"/>
      <c r="MS20" s="4">
        <v>1</v>
      </c>
      <c r="MT20" s="4"/>
      <c r="MU20" s="4"/>
      <c r="MV20" s="4"/>
      <c r="MW20" s="4">
        <v>1</v>
      </c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15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15"/>
      <c r="NQ20" s="4">
        <v>1</v>
      </c>
      <c r="NR20" s="4"/>
      <c r="NS20" s="4"/>
    </row>
    <row r="21" spans="1:383" x14ac:dyDescent="0.2">
      <c r="A21" s="2">
        <v>5</v>
      </c>
      <c r="B21" s="1" t="s">
        <v>615</v>
      </c>
      <c r="C21" s="38">
        <v>1</v>
      </c>
      <c r="D21" s="9"/>
      <c r="E21" s="9"/>
      <c r="F21" s="1">
        <v>1</v>
      </c>
      <c r="G21" s="1"/>
      <c r="H21" s="1"/>
      <c r="I21" s="1">
        <v>1</v>
      </c>
      <c r="J21" s="1"/>
      <c r="K21" s="1"/>
      <c r="L21" s="12">
        <v>1</v>
      </c>
      <c r="M21" s="1"/>
      <c r="N21" s="1"/>
      <c r="O21" s="12">
        <v>1</v>
      </c>
      <c r="P21" s="1"/>
      <c r="Q21" s="1"/>
      <c r="R21" s="12">
        <v>1</v>
      </c>
      <c r="S21" s="1"/>
      <c r="T21" s="1"/>
      <c r="U21" s="12">
        <v>1</v>
      </c>
      <c r="V21" s="1"/>
      <c r="W21" s="1"/>
      <c r="X21" s="12">
        <v>1</v>
      </c>
      <c r="Y21" s="1"/>
      <c r="Z21" s="1"/>
      <c r="AA21" s="12">
        <v>1</v>
      </c>
      <c r="AB21" s="1"/>
      <c r="AC21" s="1"/>
      <c r="AD21" s="12">
        <v>1</v>
      </c>
      <c r="AE21" s="1"/>
      <c r="AF21" s="1"/>
      <c r="AG21" s="12">
        <v>1</v>
      </c>
      <c r="AH21" s="1"/>
      <c r="AI21" s="1"/>
      <c r="AJ21" s="12">
        <v>1</v>
      </c>
      <c r="AK21" s="1"/>
      <c r="AL21" s="1"/>
      <c r="AM21" s="12">
        <v>1</v>
      </c>
      <c r="AN21" s="1"/>
      <c r="AO21" s="1"/>
      <c r="AP21" s="12">
        <v>1</v>
      </c>
      <c r="AQ21" s="1"/>
      <c r="AR21" s="1"/>
      <c r="AS21" s="12">
        <v>1</v>
      </c>
      <c r="AT21" s="1"/>
      <c r="AU21" s="1"/>
      <c r="AV21" s="12">
        <v>1</v>
      </c>
      <c r="AW21" s="1"/>
      <c r="AX21" s="1"/>
      <c r="AY21" s="1">
        <v>1</v>
      </c>
      <c r="AZ21" s="1"/>
      <c r="BA21" s="1"/>
      <c r="BB21" s="12">
        <v>1</v>
      </c>
      <c r="BC21" s="1"/>
      <c r="BD21" s="1"/>
      <c r="BE21" s="12">
        <v>1</v>
      </c>
      <c r="BF21" s="1"/>
      <c r="BG21" s="1"/>
      <c r="BH21" s="12">
        <v>1</v>
      </c>
      <c r="BI21" s="1"/>
      <c r="BJ21" s="1"/>
      <c r="BK21" s="1">
        <v>1</v>
      </c>
      <c r="BL21" s="1"/>
      <c r="BM21" s="1"/>
      <c r="BN21" s="12">
        <v>1</v>
      </c>
      <c r="BO21" s="1"/>
      <c r="BP21" s="4"/>
      <c r="BQ21" s="14">
        <v>1</v>
      </c>
      <c r="BR21" s="4"/>
      <c r="BS21" s="1"/>
      <c r="BT21" s="12">
        <v>1</v>
      </c>
      <c r="BU21" s="1"/>
      <c r="BV21" s="1"/>
      <c r="BW21" s="12">
        <v>1</v>
      </c>
      <c r="BX21" s="1"/>
      <c r="BY21" s="1"/>
      <c r="BZ21" s="12">
        <v>1</v>
      </c>
      <c r="CA21" s="1"/>
      <c r="CB21" s="1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14">
        <v>1</v>
      </c>
      <c r="DQ21" s="4"/>
      <c r="DR21" s="4"/>
      <c r="DS21" s="14">
        <v>1</v>
      </c>
      <c r="DT21" s="4"/>
      <c r="DU21" s="4"/>
      <c r="DV21" s="14">
        <v>1</v>
      </c>
      <c r="DW21" s="4"/>
      <c r="DX21" s="4"/>
      <c r="DY21" s="14">
        <v>1</v>
      </c>
      <c r="DZ21" s="4"/>
      <c r="EA21" s="4"/>
      <c r="EB21" s="14">
        <v>1</v>
      </c>
      <c r="EC21" s="4"/>
      <c r="ED21" s="4"/>
      <c r="EE21" s="14">
        <v>1</v>
      </c>
      <c r="EF21" s="4"/>
      <c r="EG21" s="4"/>
      <c r="EH21" s="14">
        <v>1</v>
      </c>
      <c r="EI21" s="4"/>
      <c r="EJ21" s="4"/>
      <c r="EK21" s="14">
        <v>1</v>
      </c>
      <c r="EL21" s="4"/>
      <c r="EM21" s="4"/>
      <c r="EN21" s="4">
        <v>1</v>
      </c>
      <c r="EO21" s="4"/>
      <c r="EP21" s="4"/>
      <c r="EQ21" s="1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14">
        <v>1</v>
      </c>
      <c r="FD21" s="4"/>
      <c r="FE21" s="4"/>
      <c r="FF21" s="14">
        <v>1</v>
      </c>
      <c r="FG21" s="4"/>
      <c r="FH21" s="4"/>
      <c r="FI21" s="14">
        <v>1</v>
      </c>
      <c r="FJ21" s="4"/>
      <c r="FK21" s="4"/>
      <c r="FL21" s="14">
        <v>1</v>
      </c>
      <c r="FM21" s="4"/>
      <c r="FN21" s="4"/>
      <c r="FO21" s="4">
        <v>1</v>
      </c>
      <c r="FP21" s="4"/>
      <c r="FQ21" s="4"/>
      <c r="FR21" s="14">
        <v>1</v>
      </c>
      <c r="FS21" s="4"/>
      <c r="FT21" s="4"/>
      <c r="FU21" s="1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14">
        <v>1</v>
      </c>
      <c r="GK21" s="4"/>
      <c r="GL21" s="4"/>
      <c r="GM21" s="1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14">
        <v>1</v>
      </c>
      <c r="GZ21" s="4"/>
      <c r="HA21" s="4"/>
      <c r="HB21" s="14">
        <v>1</v>
      </c>
      <c r="HC21" s="4"/>
      <c r="HD21" s="4"/>
      <c r="HE21" s="14">
        <v>1</v>
      </c>
      <c r="HF21" s="4"/>
      <c r="HG21" s="4"/>
      <c r="HH21" s="4">
        <v>1</v>
      </c>
      <c r="HI21" s="4"/>
      <c r="HJ21" s="4"/>
      <c r="HK21" s="1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14">
        <v>1</v>
      </c>
      <c r="HU21" s="4"/>
      <c r="HV21" s="4"/>
      <c r="HW21" s="4"/>
      <c r="HX21" s="4">
        <v>1</v>
      </c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1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14">
        <v>1</v>
      </c>
      <c r="IY21" s="4"/>
      <c r="IZ21" s="4"/>
      <c r="JA21" s="4"/>
      <c r="JB21" s="4">
        <v>1</v>
      </c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/>
      <c r="MQ21" s="4">
        <v>1</v>
      </c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15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15"/>
      <c r="NQ21" s="4">
        <v>1</v>
      </c>
      <c r="NR21" s="4"/>
      <c r="NS21" s="4"/>
    </row>
    <row r="22" spans="1:383" x14ac:dyDescent="0.2">
      <c r="A22" s="2">
        <v>6</v>
      </c>
      <c r="B22" s="1" t="s">
        <v>616</v>
      </c>
      <c r="C22" s="38">
        <v>1</v>
      </c>
      <c r="D22" s="9"/>
      <c r="E22" s="9"/>
      <c r="F22" s="1">
        <v>1</v>
      </c>
      <c r="G22" s="1"/>
      <c r="H22" s="1"/>
      <c r="I22" s="1">
        <v>1</v>
      </c>
      <c r="J22" s="1"/>
      <c r="K22" s="1"/>
      <c r="L22" s="12">
        <v>1</v>
      </c>
      <c r="M22" s="1"/>
      <c r="N22" s="1"/>
      <c r="O22" s="12">
        <v>1</v>
      </c>
      <c r="P22" s="1"/>
      <c r="Q22" s="1"/>
      <c r="R22" s="12">
        <v>1</v>
      </c>
      <c r="S22" s="1"/>
      <c r="T22" s="1"/>
      <c r="U22" s="12">
        <v>1</v>
      </c>
      <c r="V22" s="1"/>
      <c r="W22" s="1"/>
      <c r="X22" s="12">
        <v>1</v>
      </c>
      <c r="Y22" s="1"/>
      <c r="Z22" s="1"/>
      <c r="AA22" s="12">
        <v>1</v>
      </c>
      <c r="AB22" s="1"/>
      <c r="AC22" s="1"/>
      <c r="AD22" s="1">
        <v>1</v>
      </c>
      <c r="AE22" s="1"/>
      <c r="AF22" s="1"/>
      <c r="AG22" s="12">
        <v>1</v>
      </c>
      <c r="AH22" s="1"/>
      <c r="AI22" s="1"/>
      <c r="AJ22" s="12">
        <v>1</v>
      </c>
      <c r="AK22" s="1"/>
      <c r="AL22" s="1"/>
      <c r="AM22" s="12">
        <v>1</v>
      </c>
      <c r="AN22" s="1"/>
      <c r="AO22" s="1"/>
      <c r="AP22" s="12">
        <v>1</v>
      </c>
      <c r="AQ22" s="1"/>
      <c r="AR22" s="1"/>
      <c r="AS22" s="12">
        <v>1</v>
      </c>
      <c r="AT22" s="1"/>
      <c r="AU22" s="1"/>
      <c r="AV22" s="12">
        <v>1</v>
      </c>
      <c r="AW22" s="1"/>
      <c r="AX22" s="1"/>
      <c r="AY22" s="1">
        <v>1</v>
      </c>
      <c r="AZ22" s="1"/>
      <c r="BA22" s="1"/>
      <c r="BB22" s="12">
        <v>1</v>
      </c>
      <c r="BC22" s="1"/>
      <c r="BD22" s="1"/>
      <c r="BE22" s="12">
        <v>1</v>
      </c>
      <c r="BF22" s="1"/>
      <c r="BG22" s="1"/>
      <c r="BH22" s="12">
        <v>1</v>
      </c>
      <c r="BI22" s="1"/>
      <c r="BJ22" s="1"/>
      <c r="BK22" s="1">
        <v>1</v>
      </c>
      <c r="BL22" s="1"/>
      <c r="BM22" s="1"/>
      <c r="BN22" s="12">
        <v>1</v>
      </c>
      <c r="BO22" s="1"/>
      <c r="BP22" s="4"/>
      <c r="BQ22" s="14">
        <v>1</v>
      </c>
      <c r="BR22" s="4"/>
      <c r="BS22" s="1"/>
      <c r="BT22" s="12">
        <v>1</v>
      </c>
      <c r="BU22" s="1"/>
      <c r="BV22" s="1"/>
      <c r="BW22" s="12">
        <v>1</v>
      </c>
      <c r="BX22" s="1"/>
      <c r="BY22" s="1"/>
      <c r="BZ22" s="12">
        <v>1</v>
      </c>
      <c r="CA22" s="1"/>
      <c r="CB22" s="1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14">
        <v>1</v>
      </c>
      <c r="DQ22" s="4"/>
      <c r="DR22" s="4"/>
      <c r="DS22" s="14">
        <v>1</v>
      </c>
      <c r="DT22" s="4"/>
      <c r="DU22" s="4"/>
      <c r="DV22" s="14">
        <v>1</v>
      </c>
      <c r="DW22" s="4"/>
      <c r="DX22" s="4"/>
      <c r="DY22" s="14">
        <v>1</v>
      </c>
      <c r="DZ22" s="4"/>
      <c r="EA22" s="4"/>
      <c r="EB22" s="14">
        <v>1</v>
      </c>
      <c r="EC22" s="4"/>
      <c r="ED22" s="4"/>
      <c r="EE22" s="14">
        <v>1</v>
      </c>
      <c r="EF22" s="4"/>
      <c r="EG22" s="4"/>
      <c r="EH22" s="14">
        <v>1</v>
      </c>
      <c r="EI22" s="4"/>
      <c r="EJ22" s="4"/>
      <c r="EK22" s="14">
        <v>1</v>
      </c>
      <c r="EL22" s="4"/>
      <c r="EM22" s="4"/>
      <c r="EN22" s="4">
        <v>1</v>
      </c>
      <c r="EO22" s="4"/>
      <c r="EP22" s="4"/>
      <c r="EQ22" s="1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14">
        <v>1</v>
      </c>
      <c r="FD22" s="4"/>
      <c r="FE22" s="4"/>
      <c r="FF22" s="14">
        <v>1</v>
      </c>
      <c r="FG22" s="4"/>
      <c r="FH22" s="4"/>
      <c r="FI22" s="14">
        <v>1</v>
      </c>
      <c r="FJ22" s="4"/>
      <c r="FK22" s="4"/>
      <c r="FL22" s="14">
        <v>1</v>
      </c>
      <c r="FM22" s="4"/>
      <c r="FN22" s="4"/>
      <c r="FO22" s="4">
        <v>1</v>
      </c>
      <c r="FP22" s="4"/>
      <c r="FQ22" s="4"/>
      <c r="FR22" s="14">
        <v>1</v>
      </c>
      <c r="FS22" s="4"/>
      <c r="FT22" s="4"/>
      <c r="FU22" s="1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14">
        <v>1</v>
      </c>
      <c r="GK22" s="4"/>
      <c r="GL22" s="4"/>
      <c r="GM22" s="1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14">
        <v>1</v>
      </c>
      <c r="GZ22" s="4"/>
      <c r="HA22" s="4"/>
      <c r="HB22" s="14">
        <v>1</v>
      </c>
      <c r="HC22" s="4"/>
      <c r="HD22" s="4"/>
      <c r="HE22" s="14">
        <v>1</v>
      </c>
      <c r="HF22" s="4"/>
      <c r="HG22" s="4"/>
      <c r="HH22" s="4">
        <v>1</v>
      </c>
      <c r="HI22" s="4"/>
      <c r="HJ22" s="4"/>
      <c r="HK22" s="1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1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1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1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/>
      <c r="MB22" s="4">
        <v>1</v>
      </c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15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15"/>
      <c r="NQ22" s="4">
        <v>1</v>
      </c>
      <c r="NR22" s="4"/>
      <c r="NS22" s="4"/>
    </row>
    <row r="23" spans="1:383" x14ac:dyDescent="0.2">
      <c r="A23" s="37">
        <v>7</v>
      </c>
      <c r="B23" s="1" t="s">
        <v>617</v>
      </c>
      <c r="C23" s="38">
        <v>1</v>
      </c>
      <c r="D23" s="38"/>
      <c r="E23" s="38"/>
      <c r="F23" s="1">
        <v>1</v>
      </c>
      <c r="G23" s="1"/>
      <c r="H23" s="1"/>
      <c r="I23" s="1">
        <v>1</v>
      </c>
      <c r="J23" s="1"/>
      <c r="K23" s="1"/>
      <c r="L23" s="12">
        <v>1</v>
      </c>
      <c r="M23" s="1"/>
      <c r="N23" s="1"/>
      <c r="O23" s="12">
        <v>1</v>
      </c>
      <c r="P23" s="1"/>
      <c r="Q23" s="1"/>
      <c r="R23" s="12">
        <v>1</v>
      </c>
      <c r="S23" s="1"/>
      <c r="T23" s="1"/>
      <c r="U23" s="12">
        <v>1</v>
      </c>
      <c r="V23" s="1"/>
      <c r="W23" s="1"/>
      <c r="X23" s="12">
        <v>1</v>
      </c>
      <c r="Y23" s="1"/>
      <c r="Z23" s="1"/>
      <c r="AA23" s="12">
        <v>1</v>
      </c>
      <c r="AB23" s="1"/>
      <c r="AC23" s="1"/>
      <c r="AD23" s="1">
        <v>1</v>
      </c>
      <c r="AE23" s="1"/>
      <c r="AF23" s="1"/>
      <c r="AG23" s="12">
        <v>1</v>
      </c>
      <c r="AH23" s="1"/>
      <c r="AI23" s="1"/>
      <c r="AJ23" s="12">
        <v>1</v>
      </c>
      <c r="AK23" s="1"/>
      <c r="AL23" s="1"/>
      <c r="AM23" s="12">
        <v>1</v>
      </c>
      <c r="AN23" s="1"/>
      <c r="AO23" s="1"/>
      <c r="AP23" s="12">
        <v>1</v>
      </c>
      <c r="AQ23" s="1"/>
      <c r="AR23" s="1"/>
      <c r="AS23" s="12">
        <v>1</v>
      </c>
      <c r="AT23" s="1"/>
      <c r="AU23" s="1"/>
      <c r="AV23" s="12">
        <v>1</v>
      </c>
      <c r="AW23" s="1"/>
      <c r="AX23" s="1"/>
      <c r="AY23" s="1">
        <v>1</v>
      </c>
      <c r="AZ23" s="1"/>
      <c r="BA23" s="1"/>
      <c r="BB23" s="12">
        <v>1</v>
      </c>
      <c r="BC23" s="1"/>
      <c r="BD23" s="1"/>
      <c r="BE23" s="12">
        <v>1</v>
      </c>
      <c r="BF23" s="1"/>
      <c r="BG23" s="1"/>
      <c r="BH23" s="12">
        <v>1</v>
      </c>
      <c r="BI23" s="1"/>
      <c r="BJ23" s="1"/>
      <c r="BK23" s="1"/>
      <c r="BL23" s="1">
        <v>1</v>
      </c>
      <c r="BM23" s="1"/>
      <c r="BN23" s="1"/>
      <c r="BO23" s="1">
        <v>1</v>
      </c>
      <c r="BP23" s="4"/>
      <c r="BQ23" s="14">
        <v>1</v>
      </c>
      <c r="BR23" s="4"/>
      <c r="BS23" s="1"/>
      <c r="BT23" s="12">
        <v>1</v>
      </c>
      <c r="BU23" s="1"/>
      <c r="BV23" s="1"/>
      <c r="BW23" s="12">
        <v>1</v>
      </c>
      <c r="BX23" s="1"/>
      <c r="BY23" s="1"/>
      <c r="BZ23" s="1"/>
      <c r="CA23" s="1">
        <v>1</v>
      </c>
      <c r="CB23" s="1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14"/>
      <c r="DQ23" s="4">
        <v>1</v>
      </c>
      <c r="DR23" s="4"/>
      <c r="DS23" s="14">
        <v>1</v>
      </c>
      <c r="DT23" s="4"/>
      <c r="DU23" s="4"/>
      <c r="DV23" s="14"/>
      <c r="DW23" s="4">
        <v>1</v>
      </c>
      <c r="DX23" s="4"/>
      <c r="DY23" s="14">
        <v>1</v>
      </c>
      <c r="DZ23" s="4"/>
      <c r="EA23" s="4"/>
      <c r="EB23" s="14">
        <v>1</v>
      </c>
      <c r="EC23" s="4"/>
      <c r="ED23" s="4"/>
      <c r="EE23" s="14">
        <v>1</v>
      </c>
      <c r="EF23" s="4"/>
      <c r="EG23" s="4"/>
      <c r="EH23" s="14">
        <v>1</v>
      </c>
      <c r="EI23" s="4"/>
      <c r="EJ23" s="4"/>
      <c r="EK23" s="14">
        <v>1</v>
      </c>
      <c r="EL23" s="4"/>
      <c r="EM23" s="4"/>
      <c r="EN23" s="4"/>
      <c r="EO23" s="4">
        <v>1</v>
      </c>
      <c r="EP23" s="4"/>
      <c r="EQ23" s="1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14">
        <v>1</v>
      </c>
      <c r="FD23" s="4"/>
      <c r="FE23" s="4"/>
      <c r="FF23" s="14">
        <v>1</v>
      </c>
      <c r="FG23" s="4"/>
      <c r="FH23" s="4"/>
      <c r="FI23" s="14">
        <v>1</v>
      </c>
      <c r="FJ23" s="4"/>
      <c r="FK23" s="4"/>
      <c r="FL23" s="14">
        <v>1</v>
      </c>
      <c r="FM23" s="4"/>
      <c r="FN23" s="4"/>
      <c r="FO23" s="4">
        <v>1</v>
      </c>
      <c r="FP23" s="4"/>
      <c r="FQ23" s="4"/>
      <c r="FR23" s="14">
        <v>1</v>
      </c>
      <c r="FS23" s="4"/>
      <c r="FT23" s="4"/>
      <c r="FU23" s="1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14">
        <v>1</v>
      </c>
      <c r="GK23" s="4"/>
      <c r="GL23" s="4"/>
      <c r="GM23" s="1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14">
        <v>1</v>
      </c>
      <c r="GZ23" s="4"/>
      <c r="HA23" s="4"/>
      <c r="HB23" s="14">
        <v>1</v>
      </c>
      <c r="HC23" s="4"/>
      <c r="HD23" s="4"/>
      <c r="HE23" s="14">
        <v>1</v>
      </c>
      <c r="HF23" s="4"/>
      <c r="HG23" s="4"/>
      <c r="HH23" s="4"/>
      <c r="HI23" s="4">
        <v>1</v>
      </c>
      <c r="HJ23" s="4"/>
      <c r="HK23" s="14">
        <v>1</v>
      </c>
      <c r="HL23" s="4"/>
      <c r="HM23" s="4"/>
      <c r="HN23" s="4"/>
      <c r="HO23" s="4">
        <v>1</v>
      </c>
      <c r="HP23" s="4"/>
      <c r="HQ23" s="4"/>
      <c r="HR23" s="4">
        <v>1</v>
      </c>
      <c r="HS23" s="4"/>
      <c r="HT23" s="14">
        <v>1</v>
      </c>
      <c r="HU23" s="4"/>
      <c r="HV23" s="4"/>
      <c r="HW23" s="4">
        <v>1</v>
      </c>
      <c r="HX23" s="4"/>
      <c r="HY23" s="4"/>
      <c r="HZ23" s="4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/>
      <c r="IJ23" s="4">
        <v>1</v>
      </c>
      <c r="IK23" s="4"/>
      <c r="IL23" s="4">
        <v>1</v>
      </c>
      <c r="IM23" s="4"/>
      <c r="IN23" s="4"/>
      <c r="IO23" s="1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14">
        <v>1</v>
      </c>
      <c r="IY23" s="4"/>
      <c r="IZ23" s="4"/>
      <c r="JA23" s="4"/>
      <c r="JB23" s="4">
        <v>1</v>
      </c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/>
      <c r="JT23" s="4">
        <v>1</v>
      </c>
      <c r="JU23" s="4"/>
      <c r="JV23" s="4"/>
      <c r="JW23" s="4">
        <v>1</v>
      </c>
      <c r="JX23" s="4"/>
      <c r="JY23" s="4">
        <v>1</v>
      </c>
      <c r="JZ23" s="4"/>
      <c r="KA23" s="4"/>
      <c r="KB23" s="4">
        <v>1</v>
      </c>
      <c r="KC23" s="4"/>
      <c r="KD23" s="4"/>
      <c r="KE23" s="4"/>
      <c r="KF23" s="4">
        <v>1</v>
      </c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/>
      <c r="KR23" s="4">
        <v>1</v>
      </c>
      <c r="KS23" s="4"/>
      <c r="KT23" s="4">
        <v>1</v>
      </c>
      <c r="KU23" s="4"/>
      <c r="KV23" s="4"/>
      <c r="KW23" s="4">
        <v>1</v>
      </c>
      <c r="KX23" s="4"/>
      <c r="KY23" s="4"/>
      <c r="KZ23" s="4"/>
      <c r="LA23" s="4">
        <v>1</v>
      </c>
      <c r="LB23" s="4"/>
      <c r="LC23" s="4"/>
      <c r="LD23" s="4">
        <v>1</v>
      </c>
      <c r="LE23" s="4"/>
      <c r="LF23" s="4">
        <v>1</v>
      </c>
      <c r="LG23" s="4"/>
      <c r="LH23" s="4"/>
      <c r="LI23" s="4"/>
      <c r="LJ23" s="4">
        <v>1</v>
      </c>
      <c r="LK23" s="4"/>
      <c r="LL23" s="4"/>
      <c r="LM23" s="4">
        <v>1</v>
      </c>
      <c r="LN23" s="4"/>
      <c r="LO23" s="4">
        <v>1</v>
      </c>
      <c r="LP23" s="4"/>
      <c r="LQ23" s="4"/>
      <c r="LR23" s="4"/>
      <c r="LS23" s="4">
        <v>1</v>
      </c>
      <c r="LT23" s="4"/>
      <c r="LU23" s="4">
        <v>1</v>
      </c>
      <c r="LV23" s="4"/>
      <c r="LW23" s="4"/>
      <c r="LX23" s="4">
        <v>1</v>
      </c>
      <c r="LY23" s="4"/>
      <c r="LZ23" s="4"/>
      <c r="MA23" s="4"/>
      <c r="MB23" s="4">
        <v>1</v>
      </c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/>
      <c r="MW23" s="4">
        <v>1</v>
      </c>
      <c r="MX23" s="4"/>
      <c r="MY23" s="4">
        <v>1</v>
      </c>
      <c r="MZ23" s="4"/>
      <c r="NA23" s="4"/>
      <c r="NB23" s="4">
        <v>1</v>
      </c>
      <c r="NC23" s="4"/>
      <c r="ND23" s="4"/>
      <c r="NE23" s="4"/>
      <c r="NF23" s="4">
        <v>1</v>
      </c>
      <c r="NG23" s="15"/>
      <c r="NH23" s="4">
        <v>1</v>
      </c>
      <c r="NI23" s="4"/>
      <c r="NJ23" s="4"/>
      <c r="NK23" s="4"/>
      <c r="NL23" s="4">
        <v>1</v>
      </c>
      <c r="NM23" s="4"/>
      <c r="NN23" s="4"/>
      <c r="NO23" s="4">
        <v>1</v>
      </c>
      <c r="NP23" s="15"/>
      <c r="NQ23" s="4">
        <v>1</v>
      </c>
      <c r="NR23" s="4"/>
      <c r="NS23" s="4"/>
    </row>
    <row r="24" spans="1:383" x14ac:dyDescent="0.2">
      <c r="A24" s="35">
        <v>8</v>
      </c>
      <c r="B24" s="44" t="s">
        <v>618</v>
      </c>
      <c r="C24" s="38">
        <v>1</v>
      </c>
      <c r="D24" s="35"/>
      <c r="E24" s="35"/>
      <c r="F24" s="1">
        <v>1</v>
      </c>
      <c r="G24" s="4"/>
      <c r="H24" s="4"/>
      <c r="I24" s="1">
        <v>1</v>
      </c>
      <c r="J24" s="4"/>
      <c r="K24" s="4"/>
      <c r="L24" s="12">
        <v>1</v>
      </c>
      <c r="M24" s="4"/>
      <c r="N24" s="4"/>
      <c r="O24" s="12">
        <v>1</v>
      </c>
      <c r="P24" s="4"/>
      <c r="Q24" s="4"/>
      <c r="R24" s="12">
        <v>1</v>
      </c>
      <c r="S24" s="4"/>
      <c r="T24" s="4"/>
      <c r="U24" s="12">
        <v>1</v>
      </c>
      <c r="V24" s="4"/>
      <c r="W24" s="4"/>
      <c r="X24" s="12">
        <v>1</v>
      </c>
      <c r="Y24" s="4"/>
      <c r="Z24" s="4"/>
      <c r="AA24" s="12">
        <v>1</v>
      </c>
      <c r="AB24" s="4"/>
      <c r="AC24" s="4"/>
      <c r="AD24" s="1">
        <v>1</v>
      </c>
      <c r="AE24" s="4"/>
      <c r="AF24" s="4"/>
      <c r="AG24" s="12">
        <v>1</v>
      </c>
      <c r="AH24" s="4"/>
      <c r="AI24" s="10"/>
      <c r="AJ24" s="12">
        <v>1</v>
      </c>
      <c r="AK24" s="4"/>
      <c r="AL24" s="4"/>
      <c r="AM24" s="12">
        <v>1</v>
      </c>
      <c r="AN24" s="4"/>
      <c r="AO24" s="4"/>
      <c r="AP24" s="12">
        <v>1</v>
      </c>
      <c r="AQ24" s="4"/>
      <c r="AR24" s="4"/>
      <c r="AS24" s="12">
        <v>1</v>
      </c>
      <c r="AT24" s="4"/>
      <c r="AU24" s="4"/>
      <c r="AV24" s="12">
        <v>1</v>
      </c>
      <c r="AW24" s="4"/>
      <c r="AX24" s="4"/>
      <c r="AY24" s="1">
        <v>1</v>
      </c>
      <c r="AZ24" s="4"/>
      <c r="BA24" s="4"/>
      <c r="BB24" s="12">
        <v>1</v>
      </c>
      <c r="BC24" s="4"/>
      <c r="BD24" s="4"/>
      <c r="BE24" s="12">
        <v>1</v>
      </c>
      <c r="BF24" s="4"/>
      <c r="BG24" s="4"/>
      <c r="BH24" s="12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14">
        <v>1</v>
      </c>
      <c r="BR24" s="4"/>
      <c r="BS24" s="4"/>
      <c r="BT24" s="12">
        <v>1</v>
      </c>
      <c r="BU24" s="4"/>
      <c r="BV24" s="4"/>
      <c r="BW24" s="12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14">
        <v>1</v>
      </c>
      <c r="DQ24" s="4"/>
      <c r="DR24" s="4"/>
      <c r="DS24" s="14">
        <v>1</v>
      </c>
      <c r="DT24" s="4"/>
      <c r="DU24" s="4"/>
      <c r="DV24" s="14"/>
      <c r="DW24" s="4">
        <v>1</v>
      </c>
      <c r="DX24" s="4"/>
      <c r="DY24" s="14">
        <v>1</v>
      </c>
      <c r="DZ24" s="4"/>
      <c r="EA24" s="4"/>
      <c r="EB24" s="14">
        <v>1</v>
      </c>
      <c r="EC24" s="4"/>
      <c r="ED24" s="4"/>
      <c r="EE24" s="14">
        <v>1</v>
      </c>
      <c r="EF24" s="4"/>
      <c r="EG24" s="4"/>
      <c r="EH24" s="14">
        <v>1</v>
      </c>
      <c r="EI24" s="4"/>
      <c r="EJ24" s="4"/>
      <c r="EK24" s="14">
        <v>1</v>
      </c>
      <c r="EL24" s="4"/>
      <c r="EM24" s="4"/>
      <c r="EN24" s="4">
        <v>1</v>
      </c>
      <c r="EO24" s="4"/>
      <c r="EP24" s="4"/>
      <c r="EQ24" s="1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14">
        <v>1</v>
      </c>
      <c r="FD24" s="4"/>
      <c r="FE24" s="4"/>
      <c r="FF24" s="14">
        <v>1</v>
      </c>
      <c r="FG24" s="4"/>
      <c r="FH24" s="4"/>
      <c r="FI24" s="14">
        <v>1</v>
      </c>
      <c r="FJ24" s="4"/>
      <c r="FK24" s="4"/>
      <c r="FL24" s="14">
        <v>1</v>
      </c>
      <c r="FM24" s="4"/>
      <c r="FN24" s="4"/>
      <c r="FO24" s="4">
        <v>1</v>
      </c>
      <c r="FP24" s="4"/>
      <c r="FQ24" s="4"/>
      <c r="FR24" s="14">
        <v>1</v>
      </c>
      <c r="FS24" s="4"/>
      <c r="FT24" s="4"/>
      <c r="FU24" s="1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14">
        <v>1</v>
      </c>
      <c r="GK24" s="4"/>
      <c r="GL24" s="4"/>
      <c r="GM24" s="1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14">
        <v>1</v>
      </c>
      <c r="GZ24" s="4"/>
      <c r="HA24" s="4"/>
      <c r="HB24" s="14">
        <v>1</v>
      </c>
      <c r="HC24" s="4"/>
      <c r="HD24" s="4"/>
      <c r="HE24" s="14">
        <v>1</v>
      </c>
      <c r="HF24" s="4"/>
      <c r="HG24" s="4"/>
      <c r="HH24" s="4">
        <v>1</v>
      </c>
      <c r="HI24" s="4"/>
      <c r="HJ24" s="4"/>
      <c r="HK24" s="1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1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/>
      <c r="ID24" s="4">
        <v>1</v>
      </c>
      <c r="IE24" s="4"/>
      <c r="IF24" s="4"/>
      <c r="IG24" s="4">
        <v>1</v>
      </c>
      <c r="IH24" s="4"/>
      <c r="II24" s="4">
        <v>1</v>
      </c>
      <c r="IJ24" s="4"/>
      <c r="IK24" s="4"/>
      <c r="IL24" s="4">
        <v>1</v>
      </c>
      <c r="IM24" s="4"/>
      <c r="IN24" s="4"/>
      <c r="IO24" s="14">
        <v>1</v>
      </c>
      <c r="IP24" s="4"/>
      <c r="IQ24" s="4"/>
      <c r="IR24" s="4">
        <v>1</v>
      </c>
      <c r="IS24" s="4"/>
      <c r="IT24" s="4"/>
      <c r="IU24" s="4"/>
      <c r="IV24" s="4">
        <v>1</v>
      </c>
      <c r="IW24" s="4"/>
      <c r="IX24" s="1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/>
      <c r="JW24" s="4">
        <v>1</v>
      </c>
      <c r="JX24" s="4"/>
      <c r="JY24" s="4"/>
      <c r="JZ24" s="4">
        <v>1</v>
      </c>
      <c r="KA24" s="4"/>
      <c r="KB24" s="4">
        <v>1</v>
      </c>
      <c r="KC24" s="4"/>
      <c r="KD24" s="4"/>
      <c r="KE24" s="4"/>
      <c r="KF24" s="4">
        <v>1</v>
      </c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/>
      <c r="KR24" s="4">
        <v>1</v>
      </c>
      <c r="KS24" s="4"/>
      <c r="KT24" s="4">
        <v>1</v>
      </c>
      <c r="KU24" s="4"/>
      <c r="KV24" s="4"/>
      <c r="KW24" s="4">
        <v>1</v>
      </c>
      <c r="KX24" s="4"/>
      <c r="KY24" s="4"/>
      <c r="KZ24" s="4"/>
      <c r="LA24" s="4">
        <v>1</v>
      </c>
      <c r="LB24" s="4"/>
      <c r="LC24" s="4"/>
      <c r="LD24" s="4"/>
      <c r="LE24" s="4">
        <v>1</v>
      </c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/>
      <c r="MB24" s="4">
        <v>1</v>
      </c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/>
      <c r="MW24" s="4">
        <v>1</v>
      </c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15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15"/>
      <c r="NQ24" s="4">
        <v>1</v>
      </c>
      <c r="NR24" s="4"/>
      <c r="NS24" s="4"/>
    </row>
    <row r="25" spans="1:383" x14ac:dyDescent="0.2">
      <c r="A25" s="35">
        <v>9</v>
      </c>
      <c r="B25" s="44" t="s">
        <v>619</v>
      </c>
      <c r="C25" s="38">
        <v>1</v>
      </c>
      <c r="D25" s="35"/>
      <c r="E25" s="35"/>
      <c r="F25" s="1">
        <v>1</v>
      </c>
      <c r="G25" s="4"/>
      <c r="H25" s="4"/>
      <c r="I25" s="1">
        <v>1</v>
      </c>
      <c r="J25" s="4"/>
      <c r="K25" s="4"/>
      <c r="L25" s="12">
        <v>1</v>
      </c>
      <c r="M25" s="4"/>
      <c r="N25" s="4"/>
      <c r="O25" s="12">
        <v>1</v>
      </c>
      <c r="P25" s="4"/>
      <c r="Q25" s="4"/>
      <c r="R25" s="12">
        <v>1</v>
      </c>
      <c r="S25" s="4"/>
      <c r="T25" s="4"/>
      <c r="U25" s="12">
        <v>1</v>
      </c>
      <c r="V25" s="4"/>
      <c r="W25" s="4"/>
      <c r="X25" s="12">
        <v>1</v>
      </c>
      <c r="Y25" s="4"/>
      <c r="Z25" s="4"/>
      <c r="AA25" s="12">
        <v>1</v>
      </c>
      <c r="AB25" s="4"/>
      <c r="AC25" s="4"/>
      <c r="AD25" s="1">
        <v>1</v>
      </c>
      <c r="AE25" s="4"/>
      <c r="AF25" s="4"/>
      <c r="AG25" s="12">
        <v>1</v>
      </c>
      <c r="AH25" s="4"/>
      <c r="AI25" s="10"/>
      <c r="AJ25" s="12">
        <v>1</v>
      </c>
      <c r="AK25" s="4"/>
      <c r="AL25" s="4"/>
      <c r="AM25" s="12">
        <v>1</v>
      </c>
      <c r="AN25" s="4"/>
      <c r="AO25" s="4"/>
      <c r="AP25" s="12">
        <v>1</v>
      </c>
      <c r="AQ25" s="4"/>
      <c r="AR25" s="4"/>
      <c r="AS25" s="12">
        <v>1</v>
      </c>
      <c r="AT25" s="4"/>
      <c r="AU25" s="4"/>
      <c r="AV25" s="12">
        <v>1</v>
      </c>
      <c r="AW25" s="4"/>
      <c r="AX25" s="4"/>
      <c r="AY25" s="1">
        <v>1</v>
      </c>
      <c r="AZ25" s="4"/>
      <c r="BA25" s="4"/>
      <c r="BB25" s="4">
        <v>1</v>
      </c>
      <c r="BC25" s="4"/>
      <c r="BD25" s="4"/>
      <c r="BE25" s="12">
        <v>1</v>
      </c>
      <c r="BF25" s="4"/>
      <c r="BG25" s="4"/>
      <c r="BH25" s="12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1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14">
        <v>1</v>
      </c>
      <c r="DQ25" s="4"/>
      <c r="DR25" s="4"/>
      <c r="DS25" s="14">
        <v>1</v>
      </c>
      <c r="DT25" s="4"/>
      <c r="DU25" s="4"/>
      <c r="DV25" s="14">
        <v>1</v>
      </c>
      <c r="DW25" s="4"/>
      <c r="DX25" s="4"/>
      <c r="DY25" s="14">
        <v>1</v>
      </c>
      <c r="DZ25" s="4"/>
      <c r="EA25" s="4"/>
      <c r="EB25" s="14">
        <v>1</v>
      </c>
      <c r="EC25" s="4"/>
      <c r="ED25" s="4"/>
      <c r="EE25" s="14">
        <v>1</v>
      </c>
      <c r="EF25" s="4"/>
      <c r="EG25" s="4"/>
      <c r="EH25" s="14">
        <v>1</v>
      </c>
      <c r="EI25" s="4"/>
      <c r="EJ25" s="4"/>
      <c r="EK25" s="14">
        <v>1</v>
      </c>
      <c r="EL25" s="4"/>
      <c r="EM25" s="4"/>
      <c r="EN25" s="4">
        <v>1</v>
      </c>
      <c r="EO25" s="4"/>
      <c r="EP25" s="4"/>
      <c r="EQ25" s="1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14">
        <v>1</v>
      </c>
      <c r="FD25" s="4"/>
      <c r="FE25" s="4"/>
      <c r="FF25" s="14">
        <v>1</v>
      </c>
      <c r="FG25" s="4"/>
      <c r="FH25" s="4"/>
      <c r="FI25" s="14">
        <v>1</v>
      </c>
      <c r="FJ25" s="4"/>
      <c r="FK25" s="4"/>
      <c r="FL25" s="14">
        <v>1</v>
      </c>
      <c r="FM25" s="4"/>
      <c r="FN25" s="4"/>
      <c r="FO25" s="4">
        <v>1</v>
      </c>
      <c r="FP25" s="4"/>
      <c r="FQ25" s="4"/>
      <c r="FR25" s="14">
        <v>1</v>
      </c>
      <c r="FS25" s="4"/>
      <c r="FT25" s="4"/>
      <c r="FU25" s="1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14">
        <v>1</v>
      </c>
      <c r="GK25" s="4"/>
      <c r="GL25" s="4"/>
      <c r="GM25" s="1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14">
        <v>1</v>
      </c>
      <c r="GZ25" s="4"/>
      <c r="HA25" s="4"/>
      <c r="HB25" s="14">
        <v>1</v>
      </c>
      <c r="HC25" s="4"/>
      <c r="HD25" s="4"/>
      <c r="HE25" s="14">
        <v>1</v>
      </c>
      <c r="HF25" s="4"/>
      <c r="HG25" s="4"/>
      <c r="HH25" s="4">
        <v>1</v>
      </c>
      <c r="HI25" s="4"/>
      <c r="HJ25" s="4"/>
      <c r="HK25" s="1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1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1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1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/>
      <c r="MB25" s="4">
        <v>1</v>
      </c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15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15"/>
      <c r="NQ25" s="4">
        <v>1</v>
      </c>
      <c r="NR25" s="4"/>
      <c r="NS25" s="4"/>
    </row>
    <row r="26" spans="1:383" x14ac:dyDescent="0.2">
      <c r="A26" s="35">
        <v>10</v>
      </c>
      <c r="B26" s="44" t="s">
        <v>611</v>
      </c>
      <c r="C26" s="38">
        <v>1</v>
      </c>
      <c r="D26" s="35"/>
      <c r="E26" s="35"/>
      <c r="F26" s="1">
        <v>1</v>
      </c>
      <c r="G26" s="4"/>
      <c r="H26" s="4"/>
      <c r="I26" s="1">
        <v>1</v>
      </c>
      <c r="J26" s="4"/>
      <c r="K26" s="4"/>
      <c r="L26" s="12">
        <v>1</v>
      </c>
      <c r="M26" s="4"/>
      <c r="N26" s="4"/>
      <c r="O26" s="4">
        <v>1</v>
      </c>
      <c r="P26" s="4"/>
      <c r="Q26" s="4"/>
      <c r="R26" s="12">
        <v>1</v>
      </c>
      <c r="S26" s="4"/>
      <c r="T26" s="4"/>
      <c r="U26" s="12">
        <v>1</v>
      </c>
      <c r="V26" s="4"/>
      <c r="W26" s="4"/>
      <c r="X26" s="12">
        <v>1</v>
      </c>
      <c r="Y26" s="4"/>
      <c r="Z26" s="4"/>
      <c r="AA26" s="12">
        <v>1</v>
      </c>
      <c r="AB26" s="4"/>
      <c r="AC26" s="4"/>
      <c r="AD26" s="1">
        <v>1</v>
      </c>
      <c r="AE26" s="4"/>
      <c r="AF26" s="4"/>
      <c r="AG26" s="4">
        <v>1</v>
      </c>
      <c r="AH26" s="4"/>
      <c r="AI26" s="10"/>
      <c r="AJ26" s="12">
        <v>1</v>
      </c>
      <c r="AK26" s="4"/>
      <c r="AL26" s="4"/>
      <c r="AM26" s="12">
        <v>1</v>
      </c>
      <c r="AN26" s="4"/>
      <c r="AO26" s="4"/>
      <c r="AP26" s="12">
        <v>1</v>
      </c>
      <c r="AQ26" s="4"/>
      <c r="AR26" s="4"/>
      <c r="AS26" s="12">
        <v>1</v>
      </c>
      <c r="AT26" s="4"/>
      <c r="AU26" s="4"/>
      <c r="AV26" s="12">
        <v>1</v>
      </c>
      <c r="AW26" s="4"/>
      <c r="AX26" s="4"/>
      <c r="AY26" s="1">
        <v>1</v>
      </c>
      <c r="AZ26" s="4"/>
      <c r="BA26" s="4"/>
      <c r="BB26" s="4">
        <v>1</v>
      </c>
      <c r="BC26" s="4"/>
      <c r="BD26" s="4"/>
      <c r="BE26" s="12">
        <v>1</v>
      </c>
      <c r="BF26" s="4"/>
      <c r="BG26" s="4"/>
      <c r="BH26" s="12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1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14">
        <v>1</v>
      </c>
      <c r="DQ26" s="4"/>
      <c r="DR26" s="4"/>
      <c r="DS26" s="14">
        <v>1</v>
      </c>
      <c r="DT26" s="4"/>
      <c r="DU26" s="4"/>
      <c r="DV26" s="14">
        <v>1</v>
      </c>
      <c r="DW26" s="4"/>
      <c r="DX26" s="4"/>
      <c r="DY26" s="14">
        <v>1</v>
      </c>
      <c r="DZ26" s="4"/>
      <c r="EA26" s="4"/>
      <c r="EB26" s="14">
        <v>1</v>
      </c>
      <c r="EC26" s="4"/>
      <c r="ED26" s="4"/>
      <c r="EE26" s="14">
        <v>1</v>
      </c>
      <c r="EF26" s="4"/>
      <c r="EG26" s="4"/>
      <c r="EH26" s="14">
        <v>1</v>
      </c>
      <c r="EI26" s="4"/>
      <c r="EJ26" s="4"/>
      <c r="EK26" s="14">
        <v>1</v>
      </c>
      <c r="EL26" s="4"/>
      <c r="EM26" s="4"/>
      <c r="EN26" s="4">
        <v>1</v>
      </c>
      <c r="EO26" s="4"/>
      <c r="EP26" s="4"/>
      <c r="EQ26" s="1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14">
        <v>1</v>
      </c>
      <c r="FD26" s="4"/>
      <c r="FE26" s="4"/>
      <c r="FF26" s="14">
        <v>1</v>
      </c>
      <c r="FG26" s="4"/>
      <c r="FH26" s="4"/>
      <c r="FI26" s="14">
        <v>1</v>
      </c>
      <c r="FJ26" s="4"/>
      <c r="FK26" s="4"/>
      <c r="FL26" s="14">
        <v>1</v>
      </c>
      <c r="FM26" s="4"/>
      <c r="FN26" s="4"/>
      <c r="FO26" s="4">
        <v>1</v>
      </c>
      <c r="FP26" s="4"/>
      <c r="FQ26" s="4"/>
      <c r="FR26" s="14">
        <v>1</v>
      </c>
      <c r="FS26" s="4"/>
      <c r="FT26" s="4"/>
      <c r="FU26" s="1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14">
        <v>1</v>
      </c>
      <c r="GK26" s="4"/>
      <c r="GL26" s="4"/>
      <c r="GM26" s="14">
        <v>1</v>
      </c>
      <c r="GN26" s="4"/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14">
        <v>1</v>
      </c>
      <c r="GZ26" s="4"/>
      <c r="HA26" s="4"/>
      <c r="HB26" s="14">
        <v>1</v>
      </c>
      <c r="HC26" s="4"/>
      <c r="HD26" s="4"/>
      <c r="HE26" s="14">
        <v>1</v>
      </c>
      <c r="HF26" s="4"/>
      <c r="HG26" s="4"/>
      <c r="HH26" s="4"/>
      <c r="HI26" s="4">
        <v>1</v>
      </c>
      <c r="HJ26" s="4"/>
      <c r="HK26" s="14">
        <v>1</v>
      </c>
      <c r="HL26" s="4"/>
      <c r="HM26" s="4"/>
      <c r="HN26" s="4"/>
      <c r="HO26" s="4">
        <v>1</v>
      </c>
      <c r="HP26" s="4"/>
      <c r="HQ26" s="4">
        <v>1</v>
      </c>
      <c r="HR26" s="4"/>
      <c r="HS26" s="4"/>
      <c r="HT26" s="14">
        <v>1</v>
      </c>
      <c r="HU26" s="4"/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4"/>
      <c r="IM26" s="4">
        <v>1</v>
      </c>
      <c r="IN26" s="4"/>
      <c r="IO26" s="14">
        <v>1</v>
      </c>
      <c r="IP26" s="4"/>
      <c r="IQ26" s="4"/>
      <c r="IR26" s="4"/>
      <c r="IS26" s="4">
        <v>1</v>
      </c>
      <c r="IT26" s="4"/>
      <c r="IU26" s="4">
        <v>1</v>
      </c>
      <c r="IV26" s="4"/>
      <c r="IW26" s="4"/>
      <c r="IX26" s="1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/>
      <c r="JT26" s="4">
        <v>1</v>
      </c>
      <c r="JU26" s="4"/>
      <c r="JV26" s="4"/>
      <c r="JW26" s="4"/>
      <c r="JX26" s="4">
        <v>1</v>
      </c>
      <c r="JY26" s="4"/>
      <c r="JZ26" s="4">
        <v>1</v>
      </c>
      <c r="KA26" s="4"/>
      <c r="KB26" s="4">
        <v>1</v>
      </c>
      <c r="KC26" s="4"/>
      <c r="KD26" s="4"/>
      <c r="KE26" s="4"/>
      <c r="KF26" s="4">
        <v>1</v>
      </c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/>
      <c r="LA26" s="4">
        <v>1</v>
      </c>
      <c r="LB26" s="4"/>
      <c r="LC26" s="4"/>
      <c r="LD26" s="4">
        <v>1</v>
      </c>
      <c r="LE26" s="4"/>
      <c r="LF26" s="4">
        <v>1</v>
      </c>
      <c r="LG26" s="4"/>
      <c r="LH26" s="4"/>
      <c r="LI26" s="4">
        <v>1</v>
      </c>
      <c r="LJ26" s="4"/>
      <c r="LK26" s="4"/>
      <c r="LL26" s="4"/>
      <c r="LM26" s="4">
        <v>1</v>
      </c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/>
      <c r="MB26" s="4">
        <v>1</v>
      </c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15"/>
      <c r="NH26" s="4">
        <v>1</v>
      </c>
      <c r="NI26" s="4"/>
      <c r="NJ26" s="4"/>
      <c r="NK26" s="4"/>
      <c r="NL26" s="4">
        <v>1</v>
      </c>
      <c r="NM26" s="4"/>
      <c r="NN26" s="4"/>
      <c r="NO26" s="4"/>
      <c r="NP26" s="15">
        <v>1</v>
      </c>
      <c r="NQ26" s="4">
        <v>1</v>
      </c>
      <c r="NR26" s="4"/>
      <c r="NS26" s="4"/>
    </row>
    <row r="27" spans="1:383" x14ac:dyDescent="0.2">
      <c r="A27" s="106" t="s">
        <v>102</v>
      </c>
      <c r="B27" s="107"/>
      <c r="C27" s="3">
        <f>SUM(C17:C26)</f>
        <v>10</v>
      </c>
      <c r="D27" s="35">
        <f t="shared" ref="D27:BO27" si="0">SUM(D17:D26)</f>
        <v>0</v>
      </c>
      <c r="E27" s="35">
        <f t="shared" si="0"/>
        <v>0</v>
      </c>
      <c r="F27" s="35">
        <f t="shared" si="0"/>
        <v>10</v>
      </c>
      <c r="G27" s="35">
        <f t="shared" si="0"/>
        <v>0</v>
      </c>
      <c r="H27" s="35">
        <f t="shared" si="0"/>
        <v>0</v>
      </c>
      <c r="I27" s="35">
        <f t="shared" si="0"/>
        <v>10</v>
      </c>
      <c r="J27" s="35">
        <f t="shared" si="0"/>
        <v>0</v>
      </c>
      <c r="K27" s="35">
        <f t="shared" si="0"/>
        <v>0</v>
      </c>
      <c r="L27" s="35">
        <f t="shared" si="0"/>
        <v>10</v>
      </c>
      <c r="M27" s="35">
        <f t="shared" si="0"/>
        <v>0</v>
      </c>
      <c r="N27" s="35">
        <f t="shared" si="0"/>
        <v>0</v>
      </c>
      <c r="O27" s="35">
        <f t="shared" si="0"/>
        <v>10</v>
      </c>
      <c r="P27" s="35">
        <f t="shared" si="0"/>
        <v>0</v>
      </c>
      <c r="Q27" s="35">
        <f t="shared" si="0"/>
        <v>0</v>
      </c>
      <c r="R27" s="35">
        <f t="shared" si="0"/>
        <v>10</v>
      </c>
      <c r="S27" s="35">
        <f t="shared" si="0"/>
        <v>0</v>
      </c>
      <c r="T27" s="35">
        <f t="shared" si="0"/>
        <v>0</v>
      </c>
      <c r="U27" s="35">
        <f t="shared" si="0"/>
        <v>10</v>
      </c>
      <c r="V27" s="35">
        <f t="shared" si="0"/>
        <v>0</v>
      </c>
      <c r="W27" s="35">
        <f t="shared" si="0"/>
        <v>0</v>
      </c>
      <c r="X27" s="35">
        <f t="shared" si="0"/>
        <v>10</v>
      </c>
      <c r="Y27" s="35">
        <f t="shared" si="0"/>
        <v>0</v>
      </c>
      <c r="Z27" s="35">
        <f t="shared" si="0"/>
        <v>0</v>
      </c>
      <c r="AA27" s="35">
        <f t="shared" si="0"/>
        <v>10</v>
      </c>
      <c r="AB27" s="35">
        <f t="shared" si="0"/>
        <v>0</v>
      </c>
      <c r="AC27" s="35">
        <f t="shared" si="0"/>
        <v>0</v>
      </c>
      <c r="AD27" s="35">
        <f t="shared" si="0"/>
        <v>10</v>
      </c>
      <c r="AE27" s="35">
        <f t="shared" si="0"/>
        <v>0</v>
      </c>
      <c r="AF27" s="35">
        <f t="shared" si="0"/>
        <v>0</v>
      </c>
      <c r="AG27" s="35">
        <f t="shared" si="0"/>
        <v>10</v>
      </c>
      <c r="AH27" s="35">
        <f t="shared" si="0"/>
        <v>0</v>
      </c>
      <c r="AI27" s="35">
        <f t="shared" si="0"/>
        <v>0</v>
      </c>
      <c r="AJ27" s="35">
        <f t="shared" si="0"/>
        <v>10</v>
      </c>
      <c r="AK27" s="35">
        <f t="shared" si="0"/>
        <v>0</v>
      </c>
      <c r="AL27" s="35">
        <f t="shared" si="0"/>
        <v>0</v>
      </c>
      <c r="AM27" s="35">
        <f t="shared" si="0"/>
        <v>10</v>
      </c>
      <c r="AN27" s="35">
        <f t="shared" si="0"/>
        <v>0</v>
      </c>
      <c r="AO27" s="35">
        <f t="shared" si="0"/>
        <v>0</v>
      </c>
      <c r="AP27" s="35">
        <f t="shared" si="0"/>
        <v>10</v>
      </c>
      <c r="AQ27" s="35">
        <f t="shared" si="0"/>
        <v>0</v>
      </c>
      <c r="AR27" s="35">
        <f t="shared" si="0"/>
        <v>0</v>
      </c>
      <c r="AS27" s="35">
        <f t="shared" si="0"/>
        <v>10</v>
      </c>
      <c r="AT27" s="35">
        <f t="shared" si="0"/>
        <v>0</v>
      </c>
      <c r="AU27" s="35">
        <f t="shared" si="0"/>
        <v>0</v>
      </c>
      <c r="AV27" s="35">
        <f t="shared" si="0"/>
        <v>10</v>
      </c>
      <c r="AW27" s="35">
        <f t="shared" si="0"/>
        <v>0</v>
      </c>
      <c r="AX27" s="35">
        <f t="shared" si="0"/>
        <v>0</v>
      </c>
      <c r="AY27" s="35">
        <f t="shared" si="0"/>
        <v>10</v>
      </c>
      <c r="AZ27" s="35">
        <f t="shared" si="0"/>
        <v>0</v>
      </c>
      <c r="BA27" s="35">
        <f t="shared" si="0"/>
        <v>0</v>
      </c>
      <c r="BB27" s="35">
        <f t="shared" si="0"/>
        <v>10</v>
      </c>
      <c r="BC27" s="35">
        <f t="shared" si="0"/>
        <v>0</v>
      </c>
      <c r="BD27" s="35">
        <f t="shared" si="0"/>
        <v>0</v>
      </c>
      <c r="BE27" s="35">
        <f t="shared" si="0"/>
        <v>10</v>
      </c>
      <c r="BF27" s="35">
        <f t="shared" si="0"/>
        <v>0</v>
      </c>
      <c r="BG27" s="35">
        <f t="shared" si="0"/>
        <v>0</v>
      </c>
      <c r="BH27" s="35">
        <f t="shared" si="0"/>
        <v>10</v>
      </c>
      <c r="BI27" s="35">
        <f t="shared" si="0"/>
        <v>0</v>
      </c>
      <c r="BJ27" s="35">
        <f t="shared" si="0"/>
        <v>0</v>
      </c>
      <c r="BK27" s="35">
        <f t="shared" si="0"/>
        <v>9</v>
      </c>
      <c r="BL27" s="35">
        <f t="shared" si="0"/>
        <v>1</v>
      </c>
      <c r="BM27" s="35">
        <f t="shared" si="0"/>
        <v>0</v>
      </c>
      <c r="BN27" s="35">
        <f t="shared" si="0"/>
        <v>9</v>
      </c>
      <c r="BO27" s="35">
        <f t="shared" si="0"/>
        <v>1</v>
      </c>
      <c r="BP27" s="35">
        <f t="shared" ref="BP27:EA27" si="1">SUM(BP17:BP26)</f>
        <v>0</v>
      </c>
      <c r="BQ27" s="35">
        <f t="shared" si="1"/>
        <v>10</v>
      </c>
      <c r="BR27" s="35">
        <f t="shared" si="1"/>
        <v>0</v>
      </c>
      <c r="BS27" s="35">
        <f t="shared" si="1"/>
        <v>0</v>
      </c>
      <c r="BT27" s="35">
        <f t="shared" si="1"/>
        <v>10</v>
      </c>
      <c r="BU27" s="35">
        <f t="shared" si="1"/>
        <v>0</v>
      </c>
      <c r="BV27" s="35">
        <f t="shared" si="1"/>
        <v>0</v>
      </c>
      <c r="BW27" s="35">
        <f t="shared" si="1"/>
        <v>10</v>
      </c>
      <c r="BX27" s="35">
        <f t="shared" si="1"/>
        <v>0</v>
      </c>
      <c r="BY27" s="35">
        <f t="shared" si="1"/>
        <v>0</v>
      </c>
      <c r="BZ27" s="35">
        <f t="shared" si="1"/>
        <v>9</v>
      </c>
      <c r="CA27" s="35">
        <f t="shared" si="1"/>
        <v>1</v>
      </c>
      <c r="CB27" s="35">
        <f t="shared" si="1"/>
        <v>0</v>
      </c>
      <c r="CC27" s="35">
        <f t="shared" si="1"/>
        <v>10</v>
      </c>
      <c r="CD27" s="35">
        <f t="shared" si="1"/>
        <v>0</v>
      </c>
      <c r="CE27" s="35">
        <f t="shared" si="1"/>
        <v>0</v>
      </c>
      <c r="CF27" s="35">
        <f t="shared" si="1"/>
        <v>10</v>
      </c>
      <c r="CG27" s="35">
        <f t="shared" si="1"/>
        <v>0</v>
      </c>
      <c r="CH27" s="35">
        <f t="shared" si="1"/>
        <v>0</v>
      </c>
      <c r="CI27" s="35">
        <f t="shared" si="1"/>
        <v>8</v>
      </c>
      <c r="CJ27" s="35">
        <f t="shared" si="1"/>
        <v>2</v>
      </c>
      <c r="CK27" s="35">
        <f t="shared" si="1"/>
        <v>0</v>
      </c>
      <c r="CL27" s="35">
        <f t="shared" si="1"/>
        <v>10</v>
      </c>
      <c r="CM27" s="35">
        <f t="shared" si="1"/>
        <v>0</v>
      </c>
      <c r="CN27" s="35">
        <f t="shared" si="1"/>
        <v>0</v>
      </c>
      <c r="CO27" s="35">
        <f t="shared" si="1"/>
        <v>10</v>
      </c>
      <c r="CP27" s="35">
        <f t="shared" si="1"/>
        <v>0</v>
      </c>
      <c r="CQ27" s="35">
        <f t="shared" si="1"/>
        <v>0</v>
      </c>
      <c r="CR27" s="35">
        <f t="shared" si="1"/>
        <v>10</v>
      </c>
      <c r="CS27" s="35">
        <f t="shared" si="1"/>
        <v>0</v>
      </c>
      <c r="CT27" s="35">
        <f t="shared" si="1"/>
        <v>0</v>
      </c>
      <c r="CU27" s="35">
        <f t="shared" si="1"/>
        <v>8</v>
      </c>
      <c r="CV27" s="35">
        <f t="shared" si="1"/>
        <v>2</v>
      </c>
      <c r="CW27" s="35">
        <f t="shared" si="1"/>
        <v>0</v>
      </c>
      <c r="CX27" s="35">
        <f t="shared" si="1"/>
        <v>8</v>
      </c>
      <c r="CY27" s="35">
        <f t="shared" si="1"/>
        <v>2</v>
      </c>
      <c r="CZ27" s="35">
        <f t="shared" si="1"/>
        <v>0</v>
      </c>
      <c r="DA27" s="35">
        <f t="shared" si="1"/>
        <v>10</v>
      </c>
      <c r="DB27" s="35">
        <f t="shared" si="1"/>
        <v>0</v>
      </c>
      <c r="DC27" s="35">
        <f t="shared" si="1"/>
        <v>0</v>
      </c>
      <c r="DD27" s="35">
        <f t="shared" si="1"/>
        <v>9</v>
      </c>
      <c r="DE27" s="35">
        <f t="shared" si="1"/>
        <v>1</v>
      </c>
      <c r="DF27" s="35">
        <f t="shared" si="1"/>
        <v>0</v>
      </c>
      <c r="DG27" s="35">
        <f t="shared" si="1"/>
        <v>8</v>
      </c>
      <c r="DH27" s="35">
        <f t="shared" si="1"/>
        <v>2</v>
      </c>
      <c r="DI27" s="35">
        <f t="shared" si="1"/>
        <v>0</v>
      </c>
      <c r="DJ27" s="35">
        <f t="shared" si="1"/>
        <v>9</v>
      </c>
      <c r="DK27" s="35">
        <f t="shared" si="1"/>
        <v>1</v>
      </c>
      <c r="DL27" s="35">
        <f t="shared" si="1"/>
        <v>0</v>
      </c>
      <c r="DM27" s="35">
        <f t="shared" si="1"/>
        <v>8</v>
      </c>
      <c r="DN27" s="35">
        <f t="shared" si="1"/>
        <v>2</v>
      </c>
      <c r="DO27" s="35">
        <f t="shared" si="1"/>
        <v>0</v>
      </c>
      <c r="DP27" s="35">
        <f t="shared" si="1"/>
        <v>8</v>
      </c>
      <c r="DQ27" s="35">
        <f t="shared" si="1"/>
        <v>2</v>
      </c>
      <c r="DR27" s="35">
        <f t="shared" si="1"/>
        <v>0</v>
      </c>
      <c r="DS27" s="35">
        <f t="shared" si="1"/>
        <v>10</v>
      </c>
      <c r="DT27" s="35">
        <f t="shared" si="1"/>
        <v>0</v>
      </c>
      <c r="DU27" s="35">
        <f t="shared" si="1"/>
        <v>0</v>
      </c>
      <c r="DV27" s="35">
        <f t="shared" si="1"/>
        <v>6</v>
      </c>
      <c r="DW27" s="35">
        <f t="shared" si="1"/>
        <v>4</v>
      </c>
      <c r="DX27" s="35">
        <f t="shared" si="1"/>
        <v>0</v>
      </c>
      <c r="DY27" s="35">
        <f t="shared" si="1"/>
        <v>9</v>
      </c>
      <c r="DZ27" s="35">
        <f t="shared" si="1"/>
        <v>1</v>
      </c>
      <c r="EA27" s="35">
        <f t="shared" si="1"/>
        <v>0</v>
      </c>
      <c r="EB27" s="35">
        <f t="shared" ref="EB27:GM27" si="2">SUM(EB17:EB26)</f>
        <v>10</v>
      </c>
      <c r="EC27" s="35">
        <f t="shared" si="2"/>
        <v>0</v>
      </c>
      <c r="ED27" s="35">
        <f t="shared" si="2"/>
        <v>0</v>
      </c>
      <c r="EE27" s="35">
        <f t="shared" si="2"/>
        <v>10</v>
      </c>
      <c r="EF27" s="35">
        <f t="shared" si="2"/>
        <v>0</v>
      </c>
      <c r="EG27" s="35">
        <f t="shared" si="2"/>
        <v>0</v>
      </c>
      <c r="EH27" s="35">
        <f t="shared" si="2"/>
        <v>9</v>
      </c>
      <c r="EI27" s="35">
        <f t="shared" si="2"/>
        <v>1</v>
      </c>
      <c r="EJ27" s="35">
        <f t="shared" si="2"/>
        <v>0</v>
      </c>
      <c r="EK27" s="35">
        <f t="shared" si="2"/>
        <v>10</v>
      </c>
      <c r="EL27" s="35">
        <f t="shared" si="2"/>
        <v>0</v>
      </c>
      <c r="EM27" s="35">
        <f t="shared" si="2"/>
        <v>0</v>
      </c>
      <c r="EN27" s="35">
        <f t="shared" si="2"/>
        <v>8</v>
      </c>
      <c r="EO27" s="35">
        <f t="shared" si="2"/>
        <v>2</v>
      </c>
      <c r="EP27" s="35">
        <f t="shared" si="2"/>
        <v>0</v>
      </c>
      <c r="EQ27" s="35">
        <f t="shared" si="2"/>
        <v>10</v>
      </c>
      <c r="ER27" s="35">
        <f t="shared" si="2"/>
        <v>0</v>
      </c>
      <c r="ES27" s="35">
        <f t="shared" si="2"/>
        <v>0</v>
      </c>
      <c r="ET27" s="35">
        <f t="shared" si="2"/>
        <v>10</v>
      </c>
      <c r="EU27" s="35">
        <f t="shared" si="2"/>
        <v>0</v>
      </c>
      <c r="EV27" s="35">
        <f t="shared" si="2"/>
        <v>0</v>
      </c>
      <c r="EW27" s="35">
        <f t="shared" si="2"/>
        <v>10</v>
      </c>
      <c r="EX27" s="35">
        <f t="shared" si="2"/>
        <v>0</v>
      </c>
      <c r="EY27" s="35">
        <f t="shared" si="2"/>
        <v>0</v>
      </c>
      <c r="EZ27" s="35">
        <f t="shared" si="2"/>
        <v>10</v>
      </c>
      <c r="FA27" s="35">
        <f t="shared" si="2"/>
        <v>0</v>
      </c>
      <c r="FB27" s="35">
        <f t="shared" si="2"/>
        <v>0</v>
      </c>
      <c r="FC27" s="35">
        <f t="shared" si="2"/>
        <v>10</v>
      </c>
      <c r="FD27" s="35">
        <f t="shared" si="2"/>
        <v>0</v>
      </c>
      <c r="FE27" s="35">
        <f t="shared" si="2"/>
        <v>0</v>
      </c>
      <c r="FF27" s="35">
        <f t="shared" si="2"/>
        <v>10</v>
      </c>
      <c r="FG27" s="35">
        <f t="shared" si="2"/>
        <v>0</v>
      </c>
      <c r="FH27" s="35">
        <f t="shared" si="2"/>
        <v>0</v>
      </c>
      <c r="FI27" s="35">
        <f t="shared" si="2"/>
        <v>10</v>
      </c>
      <c r="FJ27" s="35">
        <f t="shared" si="2"/>
        <v>0</v>
      </c>
      <c r="FK27" s="35">
        <f t="shared" si="2"/>
        <v>0</v>
      </c>
      <c r="FL27" s="35">
        <f t="shared" si="2"/>
        <v>10</v>
      </c>
      <c r="FM27" s="35">
        <f t="shared" si="2"/>
        <v>0</v>
      </c>
      <c r="FN27" s="35">
        <f t="shared" si="2"/>
        <v>0</v>
      </c>
      <c r="FO27" s="35">
        <f t="shared" si="2"/>
        <v>10</v>
      </c>
      <c r="FP27" s="35">
        <f t="shared" si="2"/>
        <v>0</v>
      </c>
      <c r="FQ27" s="35">
        <f t="shared" si="2"/>
        <v>0</v>
      </c>
      <c r="FR27" s="35">
        <f t="shared" si="2"/>
        <v>10</v>
      </c>
      <c r="FS27" s="35">
        <f t="shared" si="2"/>
        <v>0</v>
      </c>
      <c r="FT27" s="35">
        <f t="shared" si="2"/>
        <v>0</v>
      </c>
      <c r="FU27" s="35">
        <f t="shared" si="2"/>
        <v>10</v>
      </c>
      <c r="FV27" s="35">
        <f t="shared" si="2"/>
        <v>0</v>
      </c>
      <c r="FW27" s="35">
        <f t="shared" si="2"/>
        <v>0</v>
      </c>
      <c r="FX27" s="35">
        <f t="shared" si="2"/>
        <v>10</v>
      </c>
      <c r="FY27" s="35">
        <f t="shared" si="2"/>
        <v>0</v>
      </c>
      <c r="FZ27" s="35">
        <f t="shared" si="2"/>
        <v>0</v>
      </c>
      <c r="GA27" s="35">
        <f t="shared" si="2"/>
        <v>9</v>
      </c>
      <c r="GB27" s="35">
        <f t="shared" si="2"/>
        <v>1</v>
      </c>
      <c r="GC27" s="35">
        <f t="shared" si="2"/>
        <v>0</v>
      </c>
      <c r="GD27" s="35">
        <f t="shared" si="2"/>
        <v>9</v>
      </c>
      <c r="GE27" s="35">
        <f t="shared" si="2"/>
        <v>1</v>
      </c>
      <c r="GF27" s="35">
        <f t="shared" si="2"/>
        <v>0</v>
      </c>
      <c r="GG27" s="35">
        <f t="shared" si="2"/>
        <v>10</v>
      </c>
      <c r="GH27" s="35">
        <f t="shared" si="2"/>
        <v>0</v>
      </c>
      <c r="GI27" s="35">
        <f t="shared" si="2"/>
        <v>0</v>
      </c>
      <c r="GJ27" s="35">
        <f t="shared" si="2"/>
        <v>10</v>
      </c>
      <c r="GK27" s="35">
        <f t="shared" si="2"/>
        <v>0</v>
      </c>
      <c r="GL27" s="35">
        <f t="shared" si="2"/>
        <v>0</v>
      </c>
      <c r="GM27" s="35">
        <f t="shared" si="2"/>
        <v>10</v>
      </c>
      <c r="GN27" s="35">
        <f t="shared" ref="GN27:IY27" si="3">SUM(GN17:GN26)</f>
        <v>0</v>
      </c>
      <c r="GO27" s="35">
        <f t="shared" si="3"/>
        <v>0</v>
      </c>
      <c r="GP27" s="35">
        <f t="shared" si="3"/>
        <v>7</v>
      </c>
      <c r="GQ27" s="35">
        <f t="shared" si="3"/>
        <v>3</v>
      </c>
      <c r="GR27" s="35">
        <f t="shared" si="3"/>
        <v>0</v>
      </c>
      <c r="GS27" s="35">
        <f t="shared" si="3"/>
        <v>5</v>
      </c>
      <c r="GT27" s="35">
        <f t="shared" si="3"/>
        <v>5</v>
      </c>
      <c r="GU27" s="35">
        <f t="shared" si="3"/>
        <v>0</v>
      </c>
      <c r="GV27" s="35">
        <f t="shared" si="3"/>
        <v>9</v>
      </c>
      <c r="GW27" s="35">
        <f t="shared" si="3"/>
        <v>1</v>
      </c>
      <c r="GX27" s="35">
        <f t="shared" si="3"/>
        <v>0</v>
      </c>
      <c r="GY27" s="35">
        <f t="shared" si="3"/>
        <v>10</v>
      </c>
      <c r="GZ27" s="35">
        <f t="shared" si="3"/>
        <v>0</v>
      </c>
      <c r="HA27" s="35">
        <f t="shared" si="3"/>
        <v>0</v>
      </c>
      <c r="HB27" s="35">
        <f t="shared" si="3"/>
        <v>10</v>
      </c>
      <c r="HC27" s="35">
        <f t="shared" si="3"/>
        <v>0</v>
      </c>
      <c r="HD27" s="35">
        <f t="shared" si="3"/>
        <v>0</v>
      </c>
      <c r="HE27" s="35">
        <f t="shared" si="3"/>
        <v>10</v>
      </c>
      <c r="HF27" s="35">
        <f t="shared" si="3"/>
        <v>0</v>
      </c>
      <c r="HG27" s="35">
        <f t="shared" si="3"/>
        <v>0</v>
      </c>
      <c r="HH27" s="35">
        <f t="shared" si="3"/>
        <v>6</v>
      </c>
      <c r="HI27" s="35">
        <f t="shared" si="3"/>
        <v>4</v>
      </c>
      <c r="HJ27" s="35">
        <f t="shared" si="3"/>
        <v>0</v>
      </c>
      <c r="HK27" s="35">
        <f t="shared" si="3"/>
        <v>10</v>
      </c>
      <c r="HL27" s="35">
        <f t="shared" si="3"/>
        <v>0</v>
      </c>
      <c r="HM27" s="35">
        <f t="shared" si="3"/>
        <v>0</v>
      </c>
      <c r="HN27" s="35">
        <f t="shared" si="3"/>
        <v>4</v>
      </c>
      <c r="HO27" s="35">
        <f t="shared" si="3"/>
        <v>6</v>
      </c>
      <c r="HP27" s="35">
        <f t="shared" si="3"/>
        <v>0</v>
      </c>
      <c r="HQ27" s="35">
        <f t="shared" si="3"/>
        <v>8</v>
      </c>
      <c r="HR27" s="35">
        <f t="shared" si="3"/>
        <v>2</v>
      </c>
      <c r="HS27" s="35">
        <f t="shared" si="3"/>
        <v>0</v>
      </c>
      <c r="HT27" s="35">
        <f t="shared" si="3"/>
        <v>10</v>
      </c>
      <c r="HU27" s="35">
        <f t="shared" si="3"/>
        <v>0</v>
      </c>
      <c r="HV27" s="35">
        <f t="shared" si="3"/>
        <v>0</v>
      </c>
      <c r="HW27" s="35">
        <f t="shared" si="3"/>
        <v>8</v>
      </c>
      <c r="HX27" s="35">
        <f t="shared" si="3"/>
        <v>2</v>
      </c>
      <c r="HY27" s="35">
        <f t="shared" si="3"/>
        <v>0</v>
      </c>
      <c r="HZ27" s="35">
        <f t="shared" si="3"/>
        <v>8</v>
      </c>
      <c r="IA27" s="35">
        <f t="shared" si="3"/>
        <v>2</v>
      </c>
      <c r="IB27" s="35">
        <f t="shared" si="3"/>
        <v>0</v>
      </c>
      <c r="IC27" s="35">
        <f t="shared" si="3"/>
        <v>7</v>
      </c>
      <c r="ID27" s="35">
        <f t="shared" si="3"/>
        <v>3</v>
      </c>
      <c r="IE27" s="35">
        <f t="shared" si="3"/>
        <v>0</v>
      </c>
      <c r="IF27" s="35">
        <f t="shared" si="3"/>
        <v>9</v>
      </c>
      <c r="IG27" s="35">
        <f t="shared" si="3"/>
        <v>1</v>
      </c>
      <c r="IH27" s="35">
        <f t="shared" si="3"/>
        <v>0</v>
      </c>
      <c r="II27" s="35">
        <f t="shared" si="3"/>
        <v>7</v>
      </c>
      <c r="IJ27" s="35">
        <f t="shared" si="3"/>
        <v>3</v>
      </c>
      <c r="IK27" s="35">
        <f t="shared" si="3"/>
        <v>0</v>
      </c>
      <c r="IL27" s="35">
        <f t="shared" si="3"/>
        <v>9</v>
      </c>
      <c r="IM27" s="35">
        <f t="shared" si="3"/>
        <v>1</v>
      </c>
      <c r="IN27" s="35">
        <f t="shared" si="3"/>
        <v>0</v>
      </c>
      <c r="IO27" s="35">
        <f t="shared" si="3"/>
        <v>10</v>
      </c>
      <c r="IP27" s="35">
        <f t="shared" si="3"/>
        <v>0</v>
      </c>
      <c r="IQ27" s="35">
        <f t="shared" si="3"/>
        <v>0</v>
      </c>
      <c r="IR27" s="35">
        <f t="shared" si="3"/>
        <v>9</v>
      </c>
      <c r="IS27" s="35">
        <f t="shared" si="3"/>
        <v>1</v>
      </c>
      <c r="IT27" s="35">
        <f t="shared" si="3"/>
        <v>0</v>
      </c>
      <c r="IU27" s="35">
        <f t="shared" si="3"/>
        <v>9</v>
      </c>
      <c r="IV27" s="35">
        <f t="shared" si="3"/>
        <v>1</v>
      </c>
      <c r="IW27" s="35">
        <f t="shared" si="3"/>
        <v>0</v>
      </c>
      <c r="IX27" s="35">
        <f t="shared" si="3"/>
        <v>10</v>
      </c>
      <c r="IY27" s="35">
        <f t="shared" si="3"/>
        <v>0</v>
      </c>
      <c r="IZ27" s="35">
        <f t="shared" ref="IZ27:LK27" si="4">SUM(IZ17:IZ26)</f>
        <v>0</v>
      </c>
      <c r="JA27" s="35">
        <f t="shared" si="4"/>
        <v>7</v>
      </c>
      <c r="JB27" s="35">
        <f t="shared" si="4"/>
        <v>3</v>
      </c>
      <c r="JC27" s="35">
        <f t="shared" si="4"/>
        <v>0</v>
      </c>
      <c r="JD27" s="35">
        <f t="shared" si="4"/>
        <v>10</v>
      </c>
      <c r="JE27" s="35">
        <f t="shared" si="4"/>
        <v>0</v>
      </c>
      <c r="JF27" s="35">
        <f t="shared" si="4"/>
        <v>0</v>
      </c>
      <c r="JG27" s="35">
        <f t="shared" si="4"/>
        <v>9</v>
      </c>
      <c r="JH27" s="35">
        <f t="shared" si="4"/>
        <v>1</v>
      </c>
      <c r="JI27" s="35">
        <f t="shared" si="4"/>
        <v>0</v>
      </c>
      <c r="JJ27" s="35">
        <f t="shared" si="4"/>
        <v>10</v>
      </c>
      <c r="JK27" s="35">
        <f t="shared" si="4"/>
        <v>0</v>
      </c>
      <c r="JL27" s="35">
        <f t="shared" si="4"/>
        <v>0</v>
      </c>
      <c r="JM27" s="35">
        <f t="shared" si="4"/>
        <v>10</v>
      </c>
      <c r="JN27" s="35">
        <f t="shared" si="4"/>
        <v>0</v>
      </c>
      <c r="JO27" s="35">
        <f t="shared" si="4"/>
        <v>0</v>
      </c>
      <c r="JP27" s="35">
        <f t="shared" si="4"/>
        <v>10</v>
      </c>
      <c r="JQ27" s="35">
        <f t="shared" si="4"/>
        <v>0</v>
      </c>
      <c r="JR27" s="35">
        <f t="shared" si="4"/>
        <v>0</v>
      </c>
      <c r="JS27" s="35">
        <f t="shared" si="4"/>
        <v>8</v>
      </c>
      <c r="JT27" s="35">
        <f t="shared" si="4"/>
        <v>2</v>
      </c>
      <c r="JU27" s="35">
        <f t="shared" si="4"/>
        <v>0</v>
      </c>
      <c r="JV27" s="35">
        <f t="shared" si="4"/>
        <v>5</v>
      </c>
      <c r="JW27" s="35">
        <f t="shared" si="4"/>
        <v>4</v>
      </c>
      <c r="JX27" s="35">
        <f t="shared" si="4"/>
        <v>1</v>
      </c>
      <c r="JY27" s="35">
        <f t="shared" si="4"/>
        <v>7</v>
      </c>
      <c r="JZ27" s="35">
        <f t="shared" si="4"/>
        <v>3</v>
      </c>
      <c r="KA27" s="35">
        <f t="shared" si="4"/>
        <v>0</v>
      </c>
      <c r="KB27" s="35">
        <f t="shared" si="4"/>
        <v>10</v>
      </c>
      <c r="KC27" s="35">
        <f t="shared" si="4"/>
        <v>0</v>
      </c>
      <c r="KD27" s="35">
        <f t="shared" si="4"/>
        <v>0</v>
      </c>
      <c r="KE27" s="35">
        <f t="shared" si="4"/>
        <v>7</v>
      </c>
      <c r="KF27" s="35">
        <f t="shared" si="4"/>
        <v>3</v>
      </c>
      <c r="KG27" s="35">
        <f t="shared" si="4"/>
        <v>0</v>
      </c>
      <c r="KH27" s="35">
        <f t="shared" si="4"/>
        <v>10</v>
      </c>
      <c r="KI27" s="35">
        <f t="shared" si="4"/>
        <v>0</v>
      </c>
      <c r="KJ27" s="35">
        <f t="shared" si="4"/>
        <v>0</v>
      </c>
      <c r="KK27" s="35">
        <f t="shared" si="4"/>
        <v>10</v>
      </c>
      <c r="KL27" s="35">
        <f t="shared" si="4"/>
        <v>0</v>
      </c>
      <c r="KM27" s="35">
        <f t="shared" si="4"/>
        <v>0</v>
      </c>
      <c r="KN27" s="35">
        <f t="shared" si="4"/>
        <v>10</v>
      </c>
      <c r="KO27" s="35">
        <f t="shared" si="4"/>
        <v>0</v>
      </c>
      <c r="KP27" s="35">
        <f t="shared" si="4"/>
        <v>0</v>
      </c>
      <c r="KQ27" s="35">
        <f t="shared" si="4"/>
        <v>6</v>
      </c>
      <c r="KR27" s="35">
        <f t="shared" si="4"/>
        <v>4</v>
      </c>
      <c r="KS27" s="35">
        <f t="shared" si="4"/>
        <v>0</v>
      </c>
      <c r="KT27" s="35">
        <f t="shared" si="4"/>
        <v>9</v>
      </c>
      <c r="KU27" s="35">
        <f t="shared" si="4"/>
        <v>1</v>
      </c>
      <c r="KV27" s="35">
        <f t="shared" si="4"/>
        <v>0</v>
      </c>
      <c r="KW27" s="35">
        <f t="shared" si="4"/>
        <v>10</v>
      </c>
      <c r="KX27" s="35">
        <f t="shared" si="4"/>
        <v>0</v>
      </c>
      <c r="KY27" s="35">
        <f t="shared" si="4"/>
        <v>0</v>
      </c>
      <c r="KZ27" s="35">
        <f t="shared" si="4"/>
        <v>6</v>
      </c>
      <c r="LA27" s="35">
        <f t="shared" si="4"/>
        <v>4</v>
      </c>
      <c r="LB27" s="35">
        <f t="shared" si="4"/>
        <v>0</v>
      </c>
      <c r="LC27" s="35">
        <f t="shared" si="4"/>
        <v>3</v>
      </c>
      <c r="LD27" s="35">
        <f t="shared" si="4"/>
        <v>4</v>
      </c>
      <c r="LE27" s="35">
        <f t="shared" si="4"/>
        <v>3</v>
      </c>
      <c r="LF27" s="35">
        <f t="shared" si="4"/>
        <v>10</v>
      </c>
      <c r="LG27" s="35">
        <f t="shared" si="4"/>
        <v>0</v>
      </c>
      <c r="LH27" s="35">
        <f t="shared" si="4"/>
        <v>0</v>
      </c>
      <c r="LI27" s="35">
        <f t="shared" si="4"/>
        <v>8</v>
      </c>
      <c r="LJ27" s="35">
        <f t="shared" si="4"/>
        <v>2</v>
      </c>
      <c r="LK27" s="35">
        <f t="shared" si="4"/>
        <v>0</v>
      </c>
      <c r="LL27" s="35">
        <f t="shared" ref="LL27:NS27" si="5">SUM(LL17:LL26)</f>
        <v>6</v>
      </c>
      <c r="LM27" s="35">
        <f t="shared" si="5"/>
        <v>4</v>
      </c>
      <c r="LN27" s="35">
        <f t="shared" si="5"/>
        <v>0</v>
      </c>
      <c r="LO27" s="35">
        <f t="shared" si="5"/>
        <v>10</v>
      </c>
      <c r="LP27" s="35">
        <f t="shared" si="5"/>
        <v>0</v>
      </c>
      <c r="LQ27" s="35">
        <f t="shared" si="5"/>
        <v>0</v>
      </c>
      <c r="LR27" s="35">
        <f t="shared" si="5"/>
        <v>8</v>
      </c>
      <c r="LS27" s="35">
        <f t="shared" si="5"/>
        <v>2</v>
      </c>
      <c r="LT27" s="35">
        <f t="shared" si="5"/>
        <v>0</v>
      </c>
      <c r="LU27" s="35">
        <f t="shared" si="5"/>
        <v>10</v>
      </c>
      <c r="LV27" s="35">
        <f t="shared" si="5"/>
        <v>0</v>
      </c>
      <c r="LW27" s="35">
        <f t="shared" si="5"/>
        <v>0</v>
      </c>
      <c r="LX27" s="35">
        <f t="shared" si="5"/>
        <v>10</v>
      </c>
      <c r="LY27" s="35">
        <f t="shared" si="5"/>
        <v>0</v>
      </c>
      <c r="LZ27" s="35">
        <f t="shared" si="5"/>
        <v>0</v>
      </c>
      <c r="MA27" s="35">
        <f t="shared" si="5"/>
        <v>0</v>
      </c>
      <c r="MB27" s="35">
        <f t="shared" si="5"/>
        <v>10</v>
      </c>
      <c r="MC27" s="35">
        <f t="shared" si="5"/>
        <v>0</v>
      </c>
      <c r="MD27" s="35">
        <f t="shared" si="5"/>
        <v>10</v>
      </c>
      <c r="ME27" s="35">
        <f t="shared" si="5"/>
        <v>0</v>
      </c>
      <c r="MF27" s="35">
        <f t="shared" si="5"/>
        <v>0</v>
      </c>
      <c r="MG27" s="35">
        <f t="shared" si="5"/>
        <v>10</v>
      </c>
      <c r="MH27" s="35">
        <f t="shared" si="5"/>
        <v>0</v>
      </c>
      <c r="MI27" s="35">
        <f t="shared" si="5"/>
        <v>0</v>
      </c>
      <c r="MJ27" s="35">
        <f t="shared" si="5"/>
        <v>10</v>
      </c>
      <c r="MK27" s="35">
        <f t="shared" si="5"/>
        <v>0</v>
      </c>
      <c r="ML27" s="35">
        <f t="shared" si="5"/>
        <v>0</v>
      </c>
      <c r="MM27" s="35">
        <f t="shared" si="5"/>
        <v>10</v>
      </c>
      <c r="MN27" s="35">
        <f t="shared" si="5"/>
        <v>0</v>
      </c>
      <c r="MO27" s="35">
        <f t="shared" si="5"/>
        <v>0</v>
      </c>
      <c r="MP27" s="35">
        <f t="shared" si="5"/>
        <v>7</v>
      </c>
      <c r="MQ27" s="35">
        <f t="shared" si="5"/>
        <v>3</v>
      </c>
      <c r="MR27" s="35">
        <f t="shared" si="5"/>
        <v>0</v>
      </c>
      <c r="MS27" s="35">
        <f t="shared" si="5"/>
        <v>10</v>
      </c>
      <c r="MT27" s="35">
        <f t="shared" si="5"/>
        <v>0</v>
      </c>
      <c r="MU27" s="35">
        <f t="shared" si="5"/>
        <v>0</v>
      </c>
      <c r="MV27" s="35">
        <f t="shared" si="5"/>
        <v>6</v>
      </c>
      <c r="MW27" s="35">
        <f t="shared" si="5"/>
        <v>4</v>
      </c>
      <c r="MX27" s="35">
        <f t="shared" si="5"/>
        <v>0</v>
      </c>
      <c r="MY27" s="35">
        <f t="shared" si="5"/>
        <v>10</v>
      </c>
      <c r="MZ27" s="35">
        <f t="shared" si="5"/>
        <v>0</v>
      </c>
      <c r="NA27" s="35">
        <f t="shared" si="5"/>
        <v>0</v>
      </c>
      <c r="NB27" s="35">
        <f t="shared" si="5"/>
        <v>10</v>
      </c>
      <c r="NC27" s="35">
        <f t="shared" si="5"/>
        <v>0</v>
      </c>
      <c r="ND27" s="35">
        <f t="shared" si="5"/>
        <v>0</v>
      </c>
      <c r="NE27" s="35">
        <f t="shared" si="5"/>
        <v>8</v>
      </c>
      <c r="NF27" s="35">
        <f t="shared" si="5"/>
        <v>2</v>
      </c>
      <c r="NG27" s="35">
        <f t="shared" si="5"/>
        <v>0</v>
      </c>
      <c r="NH27" s="35">
        <f t="shared" si="5"/>
        <v>10</v>
      </c>
      <c r="NI27" s="35">
        <f t="shared" si="5"/>
        <v>0</v>
      </c>
      <c r="NJ27" s="35">
        <f t="shared" si="5"/>
        <v>0</v>
      </c>
      <c r="NK27" s="35">
        <f t="shared" si="5"/>
        <v>8</v>
      </c>
      <c r="NL27" s="35">
        <f t="shared" si="5"/>
        <v>2</v>
      </c>
      <c r="NM27" s="35">
        <f t="shared" si="5"/>
        <v>0</v>
      </c>
      <c r="NN27" s="35">
        <f t="shared" si="5"/>
        <v>8</v>
      </c>
      <c r="NO27" s="35">
        <f t="shared" si="5"/>
        <v>1</v>
      </c>
      <c r="NP27" s="35">
        <f t="shared" si="5"/>
        <v>1</v>
      </c>
      <c r="NQ27" s="35">
        <f t="shared" si="5"/>
        <v>10</v>
      </c>
      <c r="NR27" s="35">
        <f t="shared" si="5"/>
        <v>0</v>
      </c>
      <c r="NS27" s="35">
        <f t="shared" si="5"/>
        <v>0</v>
      </c>
    </row>
    <row r="28" spans="1:383" x14ac:dyDescent="0.2">
      <c r="A28" s="104" t="s">
        <v>608</v>
      </c>
      <c r="B28" s="105"/>
      <c r="C28" s="11">
        <f>C27/10%</f>
        <v>100</v>
      </c>
      <c r="D28" s="11">
        <f t="shared" ref="D28:BO28" si="6">D27/10%</f>
        <v>0</v>
      </c>
      <c r="E28" s="11">
        <f t="shared" si="6"/>
        <v>0</v>
      </c>
      <c r="F28" s="11">
        <f t="shared" si="6"/>
        <v>100</v>
      </c>
      <c r="G28" s="11">
        <f t="shared" si="6"/>
        <v>0</v>
      </c>
      <c r="H28" s="11">
        <f t="shared" si="6"/>
        <v>0</v>
      </c>
      <c r="I28" s="11">
        <f t="shared" si="6"/>
        <v>100</v>
      </c>
      <c r="J28" s="11">
        <f t="shared" si="6"/>
        <v>0</v>
      </c>
      <c r="K28" s="11">
        <f t="shared" si="6"/>
        <v>0</v>
      </c>
      <c r="L28" s="11">
        <f t="shared" si="6"/>
        <v>100</v>
      </c>
      <c r="M28" s="11">
        <f t="shared" si="6"/>
        <v>0</v>
      </c>
      <c r="N28" s="11">
        <f t="shared" si="6"/>
        <v>0</v>
      </c>
      <c r="O28" s="11">
        <f t="shared" si="6"/>
        <v>100</v>
      </c>
      <c r="P28" s="11">
        <f t="shared" si="6"/>
        <v>0</v>
      </c>
      <c r="Q28" s="11">
        <f t="shared" si="6"/>
        <v>0</v>
      </c>
      <c r="R28" s="11">
        <f t="shared" si="6"/>
        <v>100</v>
      </c>
      <c r="S28" s="11">
        <f t="shared" si="6"/>
        <v>0</v>
      </c>
      <c r="T28" s="11">
        <f t="shared" si="6"/>
        <v>0</v>
      </c>
      <c r="U28" s="11">
        <f t="shared" si="6"/>
        <v>100</v>
      </c>
      <c r="V28" s="11">
        <f t="shared" si="6"/>
        <v>0</v>
      </c>
      <c r="W28" s="11">
        <f t="shared" si="6"/>
        <v>0</v>
      </c>
      <c r="X28" s="11">
        <f t="shared" si="6"/>
        <v>100</v>
      </c>
      <c r="Y28" s="11">
        <f t="shared" si="6"/>
        <v>0</v>
      </c>
      <c r="Z28" s="11">
        <f t="shared" si="6"/>
        <v>0</v>
      </c>
      <c r="AA28" s="11">
        <f t="shared" si="6"/>
        <v>100</v>
      </c>
      <c r="AB28" s="11">
        <f t="shared" si="6"/>
        <v>0</v>
      </c>
      <c r="AC28" s="11">
        <f t="shared" si="6"/>
        <v>0</v>
      </c>
      <c r="AD28" s="11">
        <f t="shared" si="6"/>
        <v>100</v>
      </c>
      <c r="AE28" s="11">
        <f t="shared" si="6"/>
        <v>0</v>
      </c>
      <c r="AF28" s="11">
        <f t="shared" si="6"/>
        <v>0</v>
      </c>
      <c r="AG28" s="11">
        <f t="shared" si="6"/>
        <v>100</v>
      </c>
      <c r="AH28" s="11">
        <f t="shared" si="6"/>
        <v>0</v>
      </c>
      <c r="AI28" s="11">
        <f t="shared" si="6"/>
        <v>0</v>
      </c>
      <c r="AJ28" s="11">
        <f t="shared" si="6"/>
        <v>100</v>
      </c>
      <c r="AK28" s="11">
        <f t="shared" si="6"/>
        <v>0</v>
      </c>
      <c r="AL28" s="11">
        <f t="shared" si="6"/>
        <v>0</v>
      </c>
      <c r="AM28" s="11">
        <f t="shared" si="6"/>
        <v>100</v>
      </c>
      <c r="AN28" s="11">
        <f t="shared" si="6"/>
        <v>0</v>
      </c>
      <c r="AO28" s="11">
        <f t="shared" si="6"/>
        <v>0</v>
      </c>
      <c r="AP28" s="11">
        <f t="shared" si="6"/>
        <v>100</v>
      </c>
      <c r="AQ28" s="11">
        <f t="shared" si="6"/>
        <v>0</v>
      </c>
      <c r="AR28" s="11">
        <f t="shared" si="6"/>
        <v>0</v>
      </c>
      <c r="AS28" s="11">
        <f t="shared" si="6"/>
        <v>100</v>
      </c>
      <c r="AT28" s="11">
        <f t="shared" si="6"/>
        <v>0</v>
      </c>
      <c r="AU28" s="11">
        <f t="shared" si="6"/>
        <v>0</v>
      </c>
      <c r="AV28" s="11">
        <f t="shared" si="6"/>
        <v>100</v>
      </c>
      <c r="AW28" s="11">
        <f t="shared" si="6"/>
        <v>0</v>
      </c>
      <c r="AX28" s="11">
        <f t="shared" si="6"/>
        <v>0</v>
      </c>
      <c r="AY28" s="11">
        <f t="shared" si="6"/>
        <v>100</v>
      </c>
      <c r="AZ28" s="11">
        <f t="shared" si="6"/>
        <v>0</v>
      </c>
      <c r="BA28" s="11">
        <f t="shared" si="6"/>
        <v>0</v>
      </c>
      <c r="BB28" s="11">
        <f t="shared" si="6"/>
        <v>100</v>
      </c>
      <c r="BC28" s="11">
        <f t="shared" si="6"/>
        <v>0</v>
      </c>
      <c r="BD28" s="11">
        <f t="shared" si="6"/>
        <v>0</v>
      </c>
      <c r="BE28" s="11">
        <f t="shared" si="6"/>
        <v>100</v>
      </c>
      <c r="BF28" s="11">
        <f t="shared" si="6"/>
        <v>0</v>
      </c>
      <c r="BG28" s="11">
        <f t="shared" si="6"/>
        <v>0</v>
      </c>
      <c r="BH28" s="11">
        <f t="shared" si="6"/>
        <v>100</v>
      </c>
      <c r="BI28" s="11">
        <f t="shared" si="6"/>
        <v>0</v>
      </c>
      <c r="BJ28" s="11">
        <f t="shared" si="6"/>
        <v>0</v>
      </c>
      <c r="BK28" s="11">
        <f t="shared" si="6"/>
        <v>90</v>
      </c>
      <c r="BL28" s="11">
        <f t="shared" si="6"/>
        <v>10</v>
      </c>
      <c r="BM28" s="11">
        <f t="shared" si="6"/>
        <v>0</v>
      </c>
      <c r="BN28" s="11">
        <f t="shared" si="6"/>
        <v>90</v>
      </c>
      <c r="BO28" s="11">
        <f t="shared" si="6"/>
        <v>10</v>
      </c>
      <c r="BP28" s="11">
        <f t="shared" ref="BP28:EA28" si="7">BP27/10%</f>
        <v>0</v>
      </c>
      <c r="BQ28" s="11">
        <f t="shared" si="7"/>
        <v>100</v>
      </c>
      <c r="BR28" s="11">
        <f t="shared" si="7"/>
        <v>0</v>
      </c>
      <c r="BS28" s="11">
        <f t="shared" si="7"/>
        <v>0</v>
      </c>
      <c r="BT28" s="11">
        <f t="shared" si="7"/>
        <v>100</v>
      </c>
      <c r="BU28" s="11">
        <f t="shared" si="7"/>
        <v>0</v>
      </c>
      <c r="BV28" s="11">
        <f t="shared" si="7"/>
        <v>0</v>
      </c>
      <c r="BW28" s="11">
        <f t="shared" si="7"/>
        <v>100</v>
      </c>
      <c r="BX28" s="11">
        <f t="shared" si="7"/>
        <v>0</v>
      </c>
      <c r="BY28" s="11">
        <f t="shared" si="7"/>
        <v>0</v>
      </c>
      <c r="BZ28" s="11">
        <f t="shared" si="7"/>
        <v>90</v>
      </c>
      <c r="CA28" s="11">
        <f t="shared" si="7"/>
        <v>10</v>
      </c>
      <c r="CB28" s="11">
        <f t="shared" si="7"/>
        <v>0</v>
      </c>
      <c r="CC28" s="11">
        <f t="shared" si="7"/>
        <v>100</v>
      </c>
      <c r="CD28" s="11">
        <f t="shared" si="7"/>
        <v>0</v>
      </c>
      <c r="CE28" s="11">
        <f t="shared" si="7"/>
        <v>0</v>
      </c>
      <c r="CF28" s="11">
        <f t="shared" si="7"/>
        <v>100</v>
      </c>
      <c r="CG28" s="11">
        <f t="shared" si="7"/>
        <v>0</v>
      </c>
      <c r="CH28" s="11">
        <f t="shared" si="7"/>
        <v>0</v>
      </c>
      <c r="CI28" s="11">
        <f t="shared" si="7"/>
        <v>80</v>
      </c>
      <c r="CJ28" s="11">
        <f t="shared" si="7"/>
        <v>20</v>
      </c>
      <c r="CK28" s="11">
        <f t="shared" si="7"/>
        <v>0</v>
      </c>
      <c r="CL28" s="11">
        <f t="shared" si="7"/>
        <v>100</v>
      </c>
      <c r="CM28" s="11">
        <f t="shared" si="7"/>
        <v>0</v>
      </c>
      <c r="CN28" s="11">
        <f t="shared" si="7"/>
        <v>0</v>
      </c>
      <c r="CO28" s="11">
        <f t="shared" si="7"/>
        <v>100</v>
      </c>
      <c r="CP28" s="11">
        <f t="shared" si="7"/>
        <v>0</v>
      </c>
      <c r="CQ28" s="11">
        <f t="shared" si="7"/>
        <v>0</v>
      </c>
      <c r="CR28" s="11">
        <f t="shared" si="7"/>
        <v>100</v>
      </c>
      <c r="CS28" s="11">
        <f t="shared" si="7"/>
        <v>0</v>
      </c>
      <c r="CT28" s="11">
        <f t="shared" si="7"/>
        <v>0</v>
      </c>
      <c r="CU28" s="11">
        <f t="shared" si="7"/>
        <v>80</v>
      </c>
      <c r="CV28" s="11">
        <f t="shared" si="7"/>
        <v>20</v>
      </c>
      <c r="CW28" s="11">
        <f t="shared" si="7"/>
        <v>0</v>
      </c>
      <c r="CX28" s="11">
        <f t="shared" si="7"/>
        <v>80</v>
      </c>
      <c r="CY28" s="11">
        <f t="shared" si="7"/>
        <v>20</v>
      </c>
      <c r="CZ28" s="11">
        <f t="shared" si="7"/>
        <v>0</v>
      </c>
      <c r="DA28" s="11">
        <f t="shared" si="7"/>
        <v>100</v>
      </c>
      <c r="DB28" s="11">
        <f t="shared" si="7"/>
        <v>0</v>
      </c>
      <c r="DC28" s="11">
        <f t="shared" si="7"/>
        <v>0</v>
      </c>
      <c r="DD28" s="11">
        <f t="shared" si="7"/>
        <v>90</v>
      </c>
      <c r="DE28" s="11">
        <f t="shared" si="7"/>
        <v>10</v>
      </c>
      <c r="DF28" s="11">
        <f t="shared" si="7"/>
        <v>0</v>
      </c>
      <c r="DG28" s="11">
        <f t="shared" si="7"/>
        <v>80</v>
      </c>
      <c r="DH28" s="11">
        <f t="shared" si="7"/>
        <v>20</v>
      </c>
      <c r="DI28" s="11">
        <f t="shared" si="7"/>
        <v>0</v>
      </c>
      <c r="DJ28" s="11">
        <f t="shared" si="7"/>
        <v>90</v>
      </c>
      <c r="DK28" s="11">
        <f t="shared" si="7"/>
        <v>10</v>
      </c>
      <c r="DL28" s="11">
        <f t="shared" si="7"/>
        <v>0</v>
      </c>
      <c r="DM28" s="11">
        <f t="shared" si="7"/>
        <v>80</v>
      </c>
      <c r="DN28" s="11">
        <f t="shared" si="7"/>
        <v>20</v>
      </c>
      <c r="DO28" s="11">
        <f t="shared" si="7"/>
        <v>0</v>
      </c>
      <c r="DP28" s="11">
        <f t="shared" si="7"/>
        <v>80</v>
      </c>
      <c r="DQ28" s="11">
        <f t="shared" si="7"/>
        <v>20</v>
      </c>
      <c r="DR28" s="11">
        <f t="shared" si="7"/>
        <v>0</v>
      </c>
      <c r="DS28" s="11">
        <f t="shared" si="7"/>
        <v>100</v>
      </c>
      <c r="DT28" s="11">
        <f t="shared" si="7"/>
        <v>0</v>
      </c>
      <c r="DU28" s="11">
        <f t="shared" si="7"/>
        <v>0</v>
      </c>
      <c r="DV28" s="11">
        <f t="shared" si="7"/>
        <v>60</v>
      </c>
      <c r="DW28" s="11">
        <f t="shared" si="7"/>
        <v>40</v>
      </c>
      <c r="DX28" s="11">
        <f t="shared" si="7"/>
        <v>0</v>
      </c>
      <c r="DY28" s="11">
        <f t="shared" si="7"/>
        <v>90</v>
      </c>
      <c r="DZ28" s="11">
        <f t="shared" si="7"/>
        <v>10</v>
      </c>
      <c r="EA28" s="11">
        <f t="shared" si="7"/>
        <v>0</v>
      </c>
      <c r="EB28" s="11">
        <f t="shared" ref="EB28:GM28" si="8">EB27/10%</f>
        <v>100</v>
      </c>
      <c r="EC28" s="11">
        <f t="shared" si="8"/>
        <v>0</v>
      </c>
      <c r="ED28" s="11">
        <f t="shared" si="8"/>
        <v>0</v>
      </c>
      <c r="EE28" s="11">
        <f t="shared" si="8"/>
        <v>100</v>
      </c>
      <c r="EF28" s="11">
        <f t="shared" si="8"/>
        <v>0</v>
      </c>
      <c r="EG28" s="11">
        <f t="shared" si="8"/>
        <v>0</v>
      </c>
      <c r="EH28" s="11">
        <f t="shared" si="8"/>
        <v>90</v>
      </c>
      <c r="EI28" s="11">
        <f t="shared" si="8"/>
        <v>10</v>
      </c>
      <c r="EJ28" s="11">
        <f t="shared" si="8"/>
        <v>0</v>
      </c>
      <c r="EK28" s="11">
        <f t="shared" si="8"/>
        <v>100</v>
      </c>
      <c r="EL28" s="11">
        <f t="shared" si="8"/>
        <v>0</v>
      </c>
      <c r="EM28" s="11">
        <f t="shared" si="8"/>
        <v>0</v>
      </c>
      <c r="EN28" s="11">
        <f t="shared" si="8"/>
        <v>80</v>
      </c>
      <c r="EO28" s="11">
        <f t="shared" si="8"/>
        <v>20</v>
      </c>
      <c r="EP28" s="11">
        <f t="shared" si="8"/>
        <v>0</v>
      </c>
      <c r="EQ28" s="11">
        <f t="shared" si="8"/>
        <v>100</v>
      </c>
      <c r="ER28" s="11">
        <f t="shared" si="8"/>
        <v>0</v>
      </c>
      <c r="ES28" s="11">
        <f t="shared" si="8"/>
        <v>0</v>
      </c>
      <c r="ET28" s="11">
        <f t="shared" si="8"/>
        <v>100</v>
      </c>
      <c r="EU28" s="11">
        <f t="shared" si="8"/>
        <v>0</v>
      </c>
      <c r="EV28" s="11">
        <f t="shared" si="8"/>
        <v>0</v>
      </c>
      <c r="EW28" s="11">
        <f t="shared" si="8"/>
        <v>100</v>
      </c>
      <c r="EX28" s="11">
        <f t="shared" si="8"/>
        <v>0</v>
      </c>
      <c r="EY28" s="11">
        <f t="shared" si="8"/>
        <v>0</v>
      </c>
      <c r="EZ28" s="11">
        <f t="shared" si="8"/>
        <v>100</v>
      </c>
      <c r="FA28" s="11">
        <f t="shared" si="8"/>
        <v>0</v>
      </c>
      <c r="FB28" s="11">
        <f t="shared" si="8"/>
        <v>0</v>
      </c>
      <c r="FC28" s="11">
        <f t="shared" si="8"/>
        <v>100</v>
      </c>
      <c r="FD28" s="11">
        <f t="shared" si="8"/>
        <v>0</v>
      </c>
      <c r="FE28" s="11">
        <f t="shared" si="8"/>
        <v>0</v>
      </c>
      <c r="FF28" s="11">
        <f t="shared" si="8"/>
        <v>100</v>
      </c>
      <c r="FG28" s="11">
        <f t="shared" si="8"/>
        <v>0</v>
      </c>
      <c r="FH28" s="11">
        <f t="shared" si="8"/>
        <v>0</v>
      </c>
      <c r="FI28" s="11">
        <f t="shared" si="8"/>
        <v>100</v>
      </c>
      <c r="FJ28" s="11">
        <f t="shared" si="8"/>
        <v>0</v>
      </c>
      <c r="FK28" s="11">
        <f t="shared" si="8"/>
        <v>0</v>
      </c>
      <c r="FL28" s="11">
        <f t="shared" si="8"/>
        <v>100</v>
      </c>
      <c r="FM28" s="11">
        <f t="shared" si="8"/>
        <v>0</v>
      </c>
      <c r="FN28" s="11">
        <f t="shared" si="8"/>
        <v>0</v>
      </c>
      <c r="FO28" s="11">
        <f t="shared" si="8"/>
        <v>100</v>
      </c>
      <c r="FP28" s="11">
        <f t="shared" si="8"/>
        <v>0</v>
      </c>
      <c r="FQ28" s="11">
        <f t="shared" si="8"/>
        <v>0</v>
      </c>
      <c r="FR28" s="11">
        <f t="shared" si="8"/>
        <v>100</v>
      </c>
      <c r="FS28" s="11">
        <f t="shared" si="8"/>
        <v>0</v>
      </c>
      <c r="FT28" s="11">
        <f t="shared" si="8"/>
        <v>0</v>
      </c>
      <c r="FU28" s="11">
        <f t="shared" si="8"/>
        <v>100</v>
      </c>
      <c r="FV28" s="11">
        <f t="shared" si="8"/>
        <v>0</v>
      </c>
      <c r="FW28" s="11">
        <f t="shared" si="8"/>
        <v>0</v>
      </c>
      <c r="FX28" s="11">
        <f t="shared" si="8"/>
        <v>100</v>
      </c>
      <c r="FY28" s="11">
        <f t="shared" si="8"/>
        <v>0</v>
      </c>
      <c r="FZ28" s="11">
        <f t="shared" si="8"/>
        <v>0</v>
      </c>
      <c r="GA28" s="11">
        <f t="shared" si="8"/>
        <v>90</v>
      </c>
      <c r="GB28" s="11">
        <f t="shared" si="8"/>
        <v>10</v>
      </c>
      <c r="GC28" s="11">
        <f t="shared" si="8"/>
        <v>0</v>
      </c>
      <c r="GD28" s="11">
        <f t="shared" si="8"/>
        <v>90</v>
      </c>
      <c r="GE28" s="11">
        <f t="shared" si="8"/>
        <v>10</v>
      </c>
      <c r="GF28" s="11">
        <f t="shared" si="8"/>
        <v>0</v>
      </c>
      <c r="GG28" s="11">
        <f t="shared" si="8"/>
        <v>100</v>
      </c>
      <c r="GH28" s="11">
        <f t="shared" si="8"/>
        <v>0</v>
      </c>
      <c r="GI28" s="11">
        <f t="shared" si="8"/>
        <v>0</v>
      </c>
      <c r="GJ28" s="11">
        <f t="shared" si="8"/>
        <v>100</v>
      </c>
      <c r="GK28" s="11">
        <f t="shared" si="8"/>
        <v>0</v>
      </c>
      <c r="GL28" s="11">
        <f t="shared" si="8"/>
        <v>0</v>
      </c>
      <c r="GM28" s="11">
        <f t="shared" si="8"/>
        <v>100</v>
      </c>
      <c r="GN28" s="11">
        <f t="shared" ref="GN28:IY28" si="9">GN27/10%</f>
        <v>0</v>
      </c>
      <c r="GO28" s="11">
        <f t="shared" si="9"/>
        <v>0</v>
      </c>
      <c r="GP28" s="11">
        <f t="shared" si="9"/>
        <v>70</v>
      </c>
      <c r="GQ28" s="11">
        <f t="shared" si="9"/>
        <v>30</v>
      </c>
      <c r="GR28" s="11">
        <f t="shared" si="9"/>
        <v>0</v>
      </c>
      <c r="GS28" s="11">
        <f t="shared" si="9"/>
        <v>50</v>
      </c>
      <c r="GT28" s="11">
        <f t="shared" si="9"/>
        <v>50</v>
      </c>
      <c r="GU28" s="11">
        <f t="shared" si="9"/>
        <v>0</v>
      </c>
      <c r="GV28" s="11">
        <f t="shared" si="9"/>
        <v>90</v>
      </c>
      <c r="GW28" s="11">
        <f t="shared" si="9"/>
        <v>10</v>
      </c>
      <c r="GX28" s="11">
        <f t="shared" si="9"/>
        <v>0</v>
      </c>
      <c r="GY28" s="11">
        <f t="shared" si="9"/>
        <v>100</v>
      </c>
      <c r="GZ28" s="11">
        <f t="shared" si="9"/>
        <v>0</v>
      </c>
      <c r="HA28" s="11">
        <f t="shared" si="9"/>
        <v>0</v>
      </c>
      <c r="HB28" s="11">
        <f t="shared" si="9"/>
        <v>100</v>
      </c>
      <c r="HC28" s="11">
        <f t="shared" si="9"/>
        <v>0</v>
      </c>
      <c r="HD28" s="11">
        <f t="shared" si="9"/>
        <v>0</v>
      </c>
      <c r="HE28" s="11">
        <f t="shared" si="9"/>
        <v>100</v>
      </c>
      <c r="HF28" s="11">
        <f t="shared" si="9"/>
        <v>0</v>
      </c>
      <c r="HG28" s="11">
        <f t="shared" si="9"/>
        <v>0</v>
      </c>
      <c r="HH28" s="11">
        <f t="shared" si="9"/>
        <v>60</v>
      </c>
      <c r="HI28" s="11">
        <f t="shared" si="9"/>
        <v>40</v>
      </c>
      <c r="HJ28" s="11">
        <f t="shared" si="9"/>
        <v>0</v>
      </c>
      <c r="HK28" s="11">
        <f t="shared" si="9"/>
        <v>100</v>
      </c>
      <c r="HL28" s="11">
        <f t="shared" si="9"/>
        <v>0</v>
      </c>
      <c r="HM28" s="11">
        <f t="shared" si="9"/>
        <v>0</v>
      </c>
      <c r="HN28" s="11">
        <f t="shared" si="9"/>
        <v>40</v>
      </c>
      <c r="HO28" s="11">
        <f t="shared" si="9"/>
        <v>60</v>
      </c>
      <c r="HP28" s="11">
        <f t="shared" si="9"/>
        <v>0</v>
      </c>
      <c r="HQ28" s="11">
        <f t="shared" si="9"/>
        <v>80</v>
      </c>
      <c r="HR28" s="11">
        <f t="shared" si="9"/>
        <v>20</v>
      </c>
      <c r="HS28" s="11">
        <f t="shared" si="9"/>
        <v>0</v>
      </c>
      <c r="HT28" s="11">
        <f t="shared" si="9"/>
        <v>100</v>
      </c>
      <c r="HU28" s="11">
        <f t="shared" si="9"/>
        <v>0</v>
      </c>
      <c r="HV28" s="11">
        <f t="shared" si="9"/>
        <v>0</v>
      </c>
      <c r="HW28" s="11">
        <f t="shared" si="9"/>
        <v>80</v>
      </c>
      <c r="HX28" s="11">
        <f t="shared" si="9"/>
        <v>20</v>
      </c>
      <c r="HY28" s="11">
        <f t="shared" si="9"/>
        <v>0</v>
      </c>
      <c r="HZ28" s="11">
        <f t="shared" si="9"/>
        <v>80</v>
      </c>
      <c r="IA28" s="11">
        <f t="shared" si="9"/>
        <v>20</v>
      </c>
      <c r="IB28" s="11">
        <f t="shared" si="9"/>
        <v>0</v>
      </c>
      <c r="IC28" s="11">
        <f t="shared" si="9"/>
        <v>70</v>
      </c>
      <c r="ID28" s="11">
        <f t="shared" si="9"/>
        <v>30</v>
      </c>
      <c r="IE28" s="11">
        <f t="shared" si="9"/>
        <v>0</v>
      </c>
      <c r="IF28" s="11">
        <f t="shared" si="9"/>
        <v>90</v>
      </c>
      <c r="IG28" s="11">
        <f t="shared" si="9"/>
        <v>10</v>
      </c>
      <c r="IH28" s="11">
        <f t="shared" si="9"/>
        <v>0</v>
      </c>
      <c r="II28" s="11">
        <f t="shared" si="9"/>
        <v>70</v>
      </c>
      <c r="IJ28" s="11">
        <f t="shared" si="9"/>
        <v>30</v>
      </c>
      <c r="IK28" s="11">
        <f t="shared" si="9"/>
        <v>0</v>
      </c>
      <c r="IL28" s="11">
        <f t="shared" si="9"/>
        <v>90</v>
      </c>
      <c r="IM28" s="11">
        <f t="shared" si="9"/>
        <v>10</v>
      </c>
      <c r="IN28" s="11">
        <f t="shared" si="9"/>
        <v>0</v>
      </c>
      <c r="IO28" s="11">
        <f t="shared" si="9"/>
        <v>100</v>
      </c>
      <c r="IP28" s="11">
        <f t="shared" si="9"/>
        <v>0</v>
      </c>
      <c r="IQ28" s="11">
        <f t="shared" si="9"/>
        <v>0</v>
      </c>
      <c r="IR28" s="11">
        <f t="shared" si="9"/>
        <v>90</v>
      </c>
      <c r="IS28" s="11">
        <f t="shared" si="9"/>
        <v>10</v>
      </c>
      <c r="IT28" s="11">
        <f t="shared" si="9"/>
        <v>0</v>
      </c>
      <c r="IU28" s="11">
        <f t="shared" si="9"/>
        <v>90</v>
      </c>
      <c r="IV28" s="11">
        <f t="shared" si="9"/>
        <v>10</v>
      </c>
      <c r="IW28" s="11">
        <f t="shared" si="9"/>
        <v>0</v>
      </c>
      <c r="IX28" s="11">
        <f t="shared" si="9"/>
        <v>100</v>
      </c>
      <c r="IY28" s="11">
        <f t="shared" si="9"/>
        <v>0</v>
      </c>
      <c r="IZ28" s="11">
        <f t="shared" ref="IZ28:LK28" si="10">IZ27/10%</f>
        <v>0</v>
      </c>
      <c r="JA28" s="11">
        <f t="shared" si="10"/>
        <v>70</v>
      </c>
      <c r="JB28" s="11">
        <f t="shared" si="10"/>
        <v>30</v>
      </c>
      <c r="JC28" s="11">
        <f t="shared" si="10"/>
        <v>0</v>
      </c>
      <c r="JD28" s="11">
        <f t="shared" si="10"/>
        <v>100</v>
      </c>
      <c r="JE28" s="11">
        <f t="shared" si="10"/>
        <v>0</v>
      </c>
      <c r="JF28" s="11">
        <f t="shared" si="10"/>
        <v>0</v>
      </c>
      <c r="JG28" s="11">
        <f t="shared" si="10"/>
        <v>90</v>
      </c>
      <c r="JH28" s="11">
        <f t="shared" si="10"/>
        <v>10</v>
      </c>
      <c r="JI28" s="11">
        <f t="shared" si="10"/>
        <v>0</v>
      </c>
      <c r="JJ28" s="11">
        <f t="shared" si="10"/>
        <v>100</v>
      </c>
      <c r="JK28" s="11">
        <f t="shared" si="10"/>
        <v>0</v>
      </c>
      <c r="JL28" s="11">
        <f t="shared" si="10"/>
        <v>0</v>
      </c>
      <c r="JM28" s="11">
        <f t="shared" si="10"/>
        <v>100</v>
      </c>
      <c r="JN28" s="11">
        <f t="shared" si="10"/>
        <v>0</v>
      </c>
      <c r="JO28" s="11">
        <f t="shared" si="10"/>
        <v>0</v>
      </c>
      <c r="JP28" s="11">
        <f t="shared" si="10"/>
        <v>100</v>
      </c>
      <c r="JQ28" s="11">
        <f t="shared" si="10"/>
        <v>0</v>
      </c>
      <c r="JR28" s="11">
        <f t="shared" si="10"/>
        <v>0</v>
      </c>
      <c r="JS28" s="11">
        <f t="shared" si="10"/>
        <v>80</v>
      </c>
      <c r="JT28" s="11">
        <f t="shared" si="10"/>
        <v>20</v>
      </c>
      <c r="JU28" s="11">
        <f t="shared" si="10"/>
        <v>0</v>
      </c>
      <c r="JV28" s="11">
        <f t="shared" si="10"/>
        <v>50</v>
      </c>
      <c r="JW28" s="11">
        <f t="shared" si="10"/>
        <v>40</v>
      </c>
      <c r="JX28" s="11">
        <f t="shared" si="10"/>
        <v>10</v>
      </c>
      <c r="JY28" s="11">
        <f t="shared" si="10"/>
        <v>70</v>
      </c>
      <c r="JZ28" s="11">
        <f t="shared" si="10"/>
        <v>30</v>
      </c>
      <c r="KA28" s="11">
        <f t="shared" si="10"/>
        <v>0</v>
      </c>
      <c r="KB28" s="11">
        <f t="shared" si="10"/>
        <v>100</v>
      </c>
      <c r="KC28" s="11">
        <f t="shared" si="10"/>
        <v>0</v>
      </c>
      <c r="KD28" s="11">
        <f t="shared" si="10"/>
        <v>0</v>
      </c>
      <c r="KE28" s="11">
        <f t="shared" si="10"/>
        <v>70</v>
      </c>
      <c r="KF28" s="11">
        <f t="shared" si="10"/>
        <v>30</v>
      </c>
      <c r="KG28" s="11">
        <f t="shared" si="10"/>
        <v>0</v>
      </c>
      <c r="KH28" s="11">
        <f t="shared" si="10"/>
        <v>100</v>
      </c>
      <c r="KI28" s="11">
        <f t="shared" si="10"/>
        <v>0</v>
      </c>
      <c r="KJ28" s="11">
        <f t="shared" si="10"/>
        <v>0</v>
      </c>
      <c r="KK28" s="11">
        <f t="shared" si="10"/>
        <v>100</v>
      </c>
      <c r="KL28" s="11">
        <f t="shared" si="10"/>
        <v>0</v>
      </c>
      <c r="KM28" s="11">
        <f t="shared" si="10"/>
        <v>0</v>
      </c>
      <c r="KN28" s="11">
        <f t="shared" si="10"/>
        <v>100</v>
      </c>
      <c r="KO28" s="11">
        <f t="shared" si="10"/>
        <v>0</v>
      </c>
      <c r="KP28" s="11">
        <f t="shared" si="10"/>
        <v>0</v>
      </c>
      <c r="KQ28" s="11">
        <f t="shared" si="10"/>
        <v>60</v>
      </c>
      <c r="KR28" s="11">
        <f t="shared" si="10"/>
        <v>40</v>
      </c>
      <c r="KS28" s="11">
        <f t="shared" si="10"/>
        <v>0</v>
      </c>
      <c r="KT28" s="11">
        <f t="shared" si="10"/>
        <v>90</v>
      </c>
      <c r="KU28" s="11">
        <f t="shared" si="10"/>
        <v>10</v>
      </c>
      <c r="KV28" s="11">
        <f t="shared" si="10"/>
        <v>0</v>
      </c>
      <c r="KW28" s="11">
        <f t="shared" si="10"/>
        <v>100</v>
      </c>
      <c r="KX28" s="11">
        <f t="shared" si="10"/>
        <v>0</v>
      </c>
      <c r="KY28" s="11">
        <f t="shared" si="10"/>
        <v>0</v>
      </c>
      <c r="KZ28" s="11">
        <f t="shared" si="10"/>
        <v>60</v>
      </c>
      <c r="LA28" s="11">
        <f t="shared" si="10"/>
        <v>40</v>
      </c>
      <c r="LB28" s="11">
        <f t="shared" si="10"/>
        <v>0</v>
      </c>
      <c r="LC28" s="11">
        <f t="shared" si="10"/>
        <v>30</v>
      </c>
      <c r="LD28" s="11">
        <f t="shared" si="10"/>
        <v>40</v>
      </c>
      <c r="LE28" s="11">
        <f t="shared" si="10"/>
        <v>30</v>
      </c>
      <c r="LF28" s="11">
        <f t="shared" si="10"/>
        <v>100</v>
      </c>
      <c r="LG28" s="11">
        <f t="shared" si="10"/>
        <v>0</v>
      </c>
      <c r="LH28" s="11">
        <f t="shared" si="10"/>
        <v>0</v>
      </c>
      <c r="LI28" s="11">
        <f t="shared" si="10"/>
        <v>80</v>
      </c>
      <c r="LJ28" s="11">
        <f t="shared" si="10"/>
        <v>20</v>
      </c>
      <c r="LK28" s="11">
        <f t="shared" si="10"/>
        <v>0</v>
      </c>
      <c r="LL28" s="11">
        <f t="shared" ref="LL28:NS28" si="11">LL27/10%</f>
        <v>60</v>
      </c>
      <c r="LM28" s="11">
        <f t="shared" si="11"/>
        <v>40</v>
      </c>
      <c r="LN28" s="11">
        <f t="shared" si="11"/>
        <v>0</v>
      </c>
      <c r="LO28" s="11">
        <f t="shared" si="11"/>
        <v>100</v>
      </c>
      <c r="LP28" s="11">
        <f t="shared" si="11"/>
        <v>0</v>
      </c>
      <c r="LQ28" s="11">
        <f t="shared" si="11"/>
        <v>0</v>
      </c>
      <c r="LR28" s="11">
        <f t="shared" si="11"/>
        <v>80</v>
      </c>
      <c r="LS28" s="11">
        <f t="shared" si="11"/>
        <v>20</v>
      </c>
      <c r="LT28" s="11">
        <f t="shared" si="11"/>
        <v>0</v>
      </c>
      <c r="LU28" s="11">
        <f t="shared" si="11"/>
        <v>100</v>
      </c>
      <c r="LV28" s="11">
        <f t="shared" si="11"/>
        <v>0</v>
      </c>
      <c r="LW28" s="11">
        <f t="shared" si="11"/>
        <v>0</v>
      </c>
      <c r="LX28" s="11">
        <f t="shared" si="11"/>
        <v>100</v>
      </c>
      <c r="LY28" s="11">
        <f t="shared" si="11"/>
        <v>0</v>
      </c>
      <c r="LZ28" s="11">
        <f t="shared" si="11"/>
        <v>0</v>
      </c>
      <c r="MA28" s="11">
        <f t="shared" si="11"/>
        <v>0</v>
      </c>
      <c r="MB28" s="11">
        <f t="shared" si="11"/>
        <v>100</v>
      </c>
      <c r="MC28" s="11">
        <f t="shared" si="11"/>
        <v>0</v>
      </c>
      <c r="MD28" s="11">
        <f t="shared" si="11"/>
        <v>100</v>
      </c>
      <c r="ME28" s="11">
        <f t="shared" si="11"/>
        <v>0</v>
      </c>
      <c r="MF28" s="11">
        <f t="shared" si="11"/>
        <v>0</v>
      </c>
      <c r="MG28" s="11">
        <f t="shared" si="11"/>
        <v>100</v>
      </c>
      <c r="MH28" s="11">
        <f t="shared" si="11"/>
        <v>0</v>
      </c>
      <c r="MI28" s="11">
        <f t="shared" si="11"/>
        <v>0</v>
      </c>
      <c r="MJ28" s="11">
        <f t="shared" si="11"/>
        <v>100</v>
      </c>
      <c r="MK28" s="11">
        <f t="shared" si="11"/>
        <v>0</v>
      </c>
      <c r="ML28" s="11">
        <f t="shared" si="11"/>
        <v>0</v>
      </c>
      <c r="MM28" s="11">
        <f t="shared" si="11"/>
        <v>100</v>
      </c>
      <c r="MN28" s="11">
        <f t="shared" si="11"/>
        <v>0</v>
      </c>
      <c r="MO28" s="11">
        <f t="shared" si="11"/>
        <v>0</v>
      </c>
      <c r="MP28" s="11">
        <f t="shared" si="11"/>
        <v>70</v>
      </c>
      <c r="MQ28" s="11">
        <f t="shared" si="11"/>
        <v>30</v>
      </c>
      <c r="MR28" s="11">
        <f t="shared" si="11"/>
        <v>0</v>
      </c>
      <c r="MS28" s="11">
        <f t="shared" si="11"/>
        <v>100</v>
      </c>
      <c r="MT28" s="11">
        <f t="shared" si="11"/>
        <v>0</v>
      </c>
      <c r="MU28" s="11">
        <f t="shared" si="11"/>
        <v>0</v>
      </c>
      <c r="MV28" s="11">
        <f t="shared" si="11"/>
        <v>60</v>
      </c>
      <c r="MW28" s="11">
        <f t="shared" si="11"/>
        <v>40</v>
      </c>
      <c r="MX28" s="11">
        <f t="shared" si="11"/>
        <v>0</v>
      </c>
      <c r="MY28" s="11">
        <f t="shared" si="11"/>
        <v>100</v>
      </c>
      <c r="MZ28" s="11">
        <f t="shared" si="11"/>
        <v>0</v>
      </c>
      <c r="NA28" s="11">
        <f t="shared" si="11"/>
        <v>0</v>
      </c>
      <c r="NB28" s="11">
        <f t="shared" si="11"/>
        <v>100</v>
      </c>
      <c r="NC28" s="11">
        <f t="shared" si="11"/>
        <v>0</v>
      </c>
      <c r="ND28" s="11">
        <f t="shared" si="11"/>
        <v>0</v>
      </c>
      <c r="NE28" s="11">
        <f t="shared" si="11"/>
        <v>80</v>
      </c>
      <c r="NF28" s="11">
        <f t="shared" si="11"/>
        <v>20</v>
      </c>
      <c r="NG28" s="11">
        <f t="shared" si="11"/>
        <v>0</v>
      </c>
      <c r="NH28" s="11">
        <f t="shared" si="11"/>
        <v>100</v>
      </c>
      <c r="NI28" s="11">
        <f t="shared" si="11"/>
        <v>0</v>
      </c>
      <c r="NJ28" s="11">
        <f t="shared" si="11"/>
        <v>0</v>
      </c>
      <c r="NK28" s="11">
        <f t="shared" si="11"/>
        <v>80</v>
      </c>
      <c r="NL28" s="11">
        <f t="shared" si="11"/>
        <v>20</v>
      </c>
      <c r="NM28" s="11">
        <f t="shared" si="11"/>
        <v>0</v>
      </c>
      <c r="NN28" s="11">
        <f t="shared" si="11"/>
        <v>80</v>
      </c>
      <c r="NO28" s="11">
        <f t="shared" si="11"/>
        <v>10</v>
      </c>
      <c r="NP28" s="11">
        <f t="shared" si="11"/>
        <v>10</v>
      </c>
      <c r="NQ28" s="11">
        <f t="shared" si="11"/>
        <v>100</v>
      </c>
      <c r="NR28" s="11">
        <f t="shared" si="11"/>
        <v>0</v>
      </c>
      <c r="NS28" s="11">
        <f t="shared" si="11"/>
        <v>0</v>
      </c>
    </row>
    <row r="30" spans="1:383" x14ac:dyDescent="0.2">
      <c r="B30" t="s">
        <v>599</v>
      </c>
    </row>
    <row r="31" spans="1:383" x14ac:dyDescent="0.2">
      <c r="B31" t="s">
        <v>600</v>
      </c>
      <c r="C31" t="s">
        <v>603</v>
      </c>
      <c r="D31" s="17">
        <f>(C28+F28+I28+L28+O28+R28+U28+X28+AA28+AD28+AG28+AJ28+AM28+AP28+AS28+AV28+AY28+BB28+BE28+BH28)/20</f>
        <v>100</v>
      </c>
      <c r="E31" s="17">
        <f>D31/100*10</f>
        <v>10</v>
      </c>
    </row>
    <row r="32" spans="1:383" x14ac:dyDescent="0.2">
      <c r="B32" t="s">
        <v>601</v>
      </c>
      <c r="C32" t="s">
        <v>603</v>
      </c>
      <c r="D32" s="17">
        <f>(D28+G28+J28+M28+P28+S28+V28+Y28+AB28+AE28+AH28+AK28+AN28+AQ28+AT28+AW28+AZ28+BC28+BF28+BI28)/20</f>
        <v>0</v>
      </c>
      <c r="E32" s="17">
        <f>D32/100*10</f>
        <v>0</v>
      </c>
    </row>
    <row r="33" spans="2:5" x14ac:dyDescent="0.2">
      <c r="B33" t="s">
        <v>602</v>
      </c>
      <c r="C33" t="s">
        <v>603</v>
      </c>
      <c r="D33" s="17">
        <f>(E28+H28+K28+N28+Q28+T28+W28+Z28+AC28+AF28+AI28+AL28+AO28+AR28+AU28+AX28+BA28+BD28+BG28+BJ28)/20</f>
        <v>0</v>
      </c>
      <c r="E33" s="17">
        <f>D33/100*10</f>
        <v>0</v>
      </c>
    </row>
    <row r="35" spans="2:5" x14ac:dyDescent="0.2">
      <c r="B35" t="s">
        <v>600</v>
      </c>
      <c r="C35" t="s">
        <v>604</v>
      </c>
      <c r="D35" s="17">
        <f>(BK28+BN28+BQ28+BT28+BW28+BZ28+CC28+CF28+CI28+CL28+CO28+CR28+CU28+CX28+DA28+DD28+DG28+DJ28+DM28+DP28+DS28+DV28+DY28+EB28+EE28+EH28+EK28+EN28+EQ28)/29</f>
        <v>91.379310344827587</v>
      </c>
      <c r="E35" s="17">
        <f>D35/100*10</f>
        <v>9.1379310344827598</v>
      </c>
    </row>
    <row r="36" spans="2:5" x14ac:dyDescent="0.2">
      <c r="B36" t="s">
        <v>601</v>
      </c>
      <c r="C36" t="s">
        <v>604</v>
      </c>
      <c r="D36" s="17">
        <f>(BL28+BO28+BR28+BU28+BX28+CA28+CD28+CG28+CJ28+CM28+CP28+CS28+CV28+CY28+DB28+DE28+DH28+DK28+DN28+DQ28+DT28+DW28+DZ28+EC28+EF28+EI28+EL28+EO28+ER28)/29</f>
        <v>8.6206896551724146</v>
      </c>
      <c r="E36" s="17">
        <f>D36/100*10</f>
        <v>0.86206896551724144</v>
      </c>
    </row>
    <row r="37" spans="2:5" x14ac:dyDescent="0.2">
      <c r="B37" t="s">
        <v>602</v>
      </c>
      <c r="C37" t="s">
        <v>604</v>
      </c>
      <c r="D37" s="17">
        <f>(BM28+BP28+BS28+BV28+BY28+CB28+CE28+CH28+CK28+CN28+CQ28+CT28+CW28+CZ28+DC28+DF28+DI28+DL28+DO28+DR28+DU28+DX28+EA28+ED28+EG28+EJ28+EM28+EP28+ES28)/29</f>
        <v>0</v>
      </c>
      <c r="E37" s="17">
        <f>D37/100*10</f>
        <v>0</v>
      </c>
    </row>
    <row r="39" spans="2:5" x14ac:dyDescent="0.2">
      <c r="B39" t="s">
        <v>600</v>
      </c>
      <c r="C39" t="s">
        <v>605</v>
      </c>
      <c r="D39" s="17">
        <f>(ET28+EW28+EZ28+FC28+FF28+FI28+FL28+FO28+FR28)/9</f>
        <v>100</v>
      </c>
      <c r="E39" s="17">
        <f>D39/100*10</f>
        <v>10</v>
      </c>
    </row>
    <row r="40" spans="2:5" x14ac:dyDescent="0.2">
      <c r="B40" t="s">
        <v>601</v>
      </c>
      <c r="C40" t="s">
        <v>605</v>
      </c>
      <c r="D40" s="17">
        <f>(EU28+EX28+FA28+FD28+FG28+FJ28+FM28+FP28+FS28)/9</f>
        <v>0</v>
      </c>
      <c r="E40" s="17">
        <f>D40/100*10</f>
        <v>0</v>
      </c>
    </row>
    <row r="41" spans="2:5" x14ac:dyDescent="0.2">
      <c r="B41" t="s">
        <v>602</v>
      </c>
      <c r="C41" t="s">
        <v>605</v>
      </c>
      <c r="D41" s="17">
        <f>(EV28+EY28+FB28+FE28+FH28+FK28+FN28+FQ28+FT28)/9</f>
        <v>0</v>
      </c>
      <c r="E41" s="17">
        <f>D41/100*10</f>
        <v>0</v>
      </c>
    </row>
    <row r="43" spans="2:5" x14ac:dyDescent="0.2">
      <c r="B43" t="s">
        <v>600</v>
      </c>
      <c r="C43" t="s">
        <v>606</v>
      </c>
      <c r="D43" s="17">
        <f>(FX28+GA28+GD28+GG28+GJ28+GM28+GP28+GS28+GV28+GY28+HB28+HE28+HH28+HK28+HN28+HQ28+HT28+HW28+HZ28+IC28+IF28+II28+IL28+IO28+IR28+IU28+IX28+JA28+JD28+JG28+JJ28+JM28+JP28+JS28+JV28+JY28+KB28+KE28+KH28+KK28+KN28+KQ28+KT28+KW28+KZ28+LC28+LF28)/47</f>
        <v>85.106382978723403</v>
      </c>
      <c r="E43" s="17">
        <f>D43/100*10</f>
        <v>8.5106382978723403</v>
      </c>
    </row>
    <row r="44" spans="2:5" x14ac:dyDescent="0.2">
      <c r="B44" t="s">
        <v>601</v>
      </c>
      <c r="C44" t="s">
        <v>606</v>
      </c>
      <c r="D44" s="17">
        <f>(FY28+GB28+GE28+GH28+GK28+GN28+GQ28+GT28+GW28+GZ28+HC28+HF28+HI28+HL28+HO28+HR28+HU28+HX28+IA28+ID28+IG28+IJ28+IM28+IP28+IS28+IV28+IY28+JB28+JE28+JH28+JK28+JN28+JQ28+JT28+JW28+JZ28+KC28+KF28+KI28+KL28+KO28+KR28+KU28+KX28+LA28+LD28+LG28)/47</f>
        <v>14.042553191489361</v>
      </c>
      <c r="E44" s="17">
        <f>D44/100*10</f>
        <v>1.404255319148936</v>
      </c>
    </row>
    <row r="45" spans="2:5" x14ac:dyDescent="0.2">
      <c r="B45" t="s">
        <v>602</v>
      </c>
      <c r="C45" t="s">
        <v>606</v>
      </c>
      <c r="D45" s="17">
        <f>(FZ28+GC28+GF28+GI28+GL28+GO28+GR28+GU28+GX28+HA28+HD28+HG28+HJ28+HM28+HP28+HS28+HV28+HY28+IB28+IE28+IH28+IK28+IN28+IQ28+IT28+IW28+IZ28+JC28+JF28+JI28+JL28+JO28+JR28+JU28+JX28+KA28+KD28+KG28+KJ28+KM28+KP28+KS28+KV28+KY28+LB28+LE28+LH28)/47</f>
        <v>0.85106382978723405</v>
      </c>
      <c r="E45" s="17">
        <f>D45/100*10</f>
        <v>8.5106382978723402E-2</v>
      </c>
    </row>
    <row r="47" spans="2:5" x14ac:dyDescent="0.2">
      <c r="B47" t="s">
        <v>600</v>
      </c>
      <c r="C47" t="s">
        <v>607</v>
      </c>
      <c r="D47" s="17">
        <f>(LI28+LL28+LO28+LR28+LU28+LX28+MA28+MD28+MG28+MJ28+MM28+MP28+MS28+MV28+MY28+NB28+NE28+NH28+NK28+NN28+NQ28)/21</f>
        <v>85.238095238095241</v>
      </c>
      <c r="E47" s="17">
        <f>D47/100*10</f>
        <v>8.5238095238095255</v>
      </c>
    </row>
    <row r="48" spans="2:5" x14ac:dyDescent="0.2">
      <c r="B48" t="s">
        <v>601</v>
      </c>
      <c r="C48" t="s">
        <v>607</v>
      </c>
      <c r="D48" s="17">
        <f>(LJ28+LM28+LP28+LS28+LV28+LY28+MB28+ME28+MH28+MK28+MN28+MQ28+MT28+MW28+MZ28+NC28+NF28+NI28+NL28+NO28+NR28)/21</f>
        <v>14.285714285714286</v>
      </c>
      <c r="E48" s="17">
        <f>D48/100*10</f>
        <v>1.4285714285714288</v>
      </c>
    </row>
    <row r="49" spans="2:5" x14ac:dyDescent="0.2">
      <c r="B49" t="s">
        <v>602</v>
      </c>
      <c r="C49" t="s">
        <v>607</v>
      </c>
      <c r="D49" s="17">
        <f>(LK28+LN28+LQ28+LT28+LW28+LZ28+MC28+MF28+MI28+ML28+MO28+MR28+MU28+MX28+NA28+ND28+NG28+NJ28+NM28+NP28+NS28)/21</f>
        <v>0.47619047619047616</v>
      </c>
      <c r="E49" s="17">
        <f>D49/100*10</f>
        <v>4.7619047619047616E-2</v>
      </c>
    </row>
  </sheetData>
  <mergeCells count="275">
    <mergeCell ref="JM14:JO14"/>
    <mergeCell ref="JJ14:JL14"/>
    <mergeCell ref="LI5:NS5"/>
    <mergeCell ref="LI4:NS4"/>
    <mergeCell ref="LU14:LW14"/>
    <mergeCell ref="LR14:LT14"/>
    <mergeCell ref="LO14:LQ14"/>
    <mergeCell ref="LL14:LN14"/>
    <mergeCell ref="LI14:LK14"/>
    <mergeCell ref="LF14:LH14"/>
    <mergeCell ref="LC14:LE14"/>
    <mergeCell ref="KQ14:KS14"/>
    <mergeCell ref="KN14:KP14"/>
    <mergeCell ref="NQ14:NS14"/>
    <mergeCell ref="MS14:MU14"/>
    <mergeCell ref="MP14:MR14"/>
    <mergeCell ref="MM14:MO14"/>
    <mergeCell ref="MJ14:ML14"/>
    <mergeCell ref="MG14:MI14"/>
    <mergeCell ref="MD14:MF14"/>
    <mergeCell ref="MA14:MC14"/>
    <mergeCell ref="LX14:LZ14"/>
    <mergeCell ref="A28:B28"/>
    <mergeCell ref="A27:B27"/>
    <mergeCell ref="NQ15:NS15"/>
    <mergeCell ref="LF15:LH15"/>
    <mergeCell ref="LC15:LE15"/>
    <mergeCell ref="KZ15:LB15"/>
    <mergeCell ref="KW15:KY15"/>
    <mergeCell ref="KT15:KV15"/>
    <mergeCell ref="KQ15:KS15"/>
    <mergeCell ref="KN15:KP15"/>
    <mergeCell ref="KK15:KM15"/>
    <mergeCell ref="KH15:KJ15"/>
    <mergeCell ref="KE15:KG15"/>
    <mergeCell ref="KB15:KD15"/>
    <mergeCell ref="X15:Z15"/>
    <mergeCell ref="U15:W15"/>
    <mergeCell ref="R15:T15"/>
    <mergeCell ref="O15:Q15"/>
    <mergeCell ref="L15:N15"/>
    <mergeCell ref="I15:K15"/>
    <mergeCell ref="F15:H15"/>
    <mergeCell ref="NK15:NM15"/>
    <mergeCell ref="NN15:NP15"/>
    <mergeCell ref="MS15:MU15"/>
    <mergeCell ref="MV15:MX15"/>
    <mergeCell ref="MY15:NA15"/>
    <mergeCell ref="NB15:ND15"/>
    <mergeCell ref="NE15:NG15"/>
    <mergeCell ref="NH15:NJ15"/>
    <mergeCell ref="MA15:MC15"/>
    <mergeCell ref="MD15:MF15"/>
    <mergeCell ref="MG15:MI15"/>
    <mergeCell ref="MJ15:ML15"/>
    <mergeCell ref="MM15:MO15"/>
    <mergeCell ref="MP15:MR15"/>
    <mergeCell ref="LI15:LK15"/>
    <mergeCell ref="LL15:LN15"/>
    <mergeCell ref="LO15:LQ15"/>
    <mergeCell ref="LR15:LT15"/>
    <mergeCell ref="LU15:LW15"/>
    <mergeCell ref="LX15:LZ15"/>
    <mergeCell ref="JM15:JO15"/>
    <mergeCell ref="JP15:JR15"/>
    <mergeCell ref="JS15:JU15"/>
    <mergeCell ref="JV15:JX15"/>
    <mergeCell ref="JY15:KA15"/>
    <mergeCell ref="IU15:IW15"/>
    <mergeCell ref="IX15:IZ15"/>
    <mergeCell ref="JA15:JC15"/>
    <mergeCell ref="JD15:JF15"/>
    <mergeCell ref="JG15:JI15"/>
    <mergeCell ref="JJ15:JL15"/>
    <mergeCell ref="IC15:IE15"/>
    <mergeCell ref="IF15:IH15"/>
    <mergeCell ref="II15:IK15"/>
    <mergeCell ref="IL15:IN15"/>
    <mergeCell ref="IO15:IQ15"/>
    <mergeCell ref="IR15:IT15"/>
    <mergeCell ref="HK15:HM15"/>
    <mergeCell ref="HN15:HP15"/>
    <mergeCell ref="HQ15:HS15"/>
    <mergeCell ref="HT15:HV15"/>
    <mergeCell ref="HW15:HY15"/>
    <mergeCell ref="HZ15:IB15"/>
    <mergeCell ref="GS15:GU15"/>
    <mergeCell ref="GV15:GX15"/>
    <mergeCell ref="GY15:HA15"/>
    <mergeCell ref="HB15:HD15"/>
    <mergeCell ref="HE15:HG15"/>
    <mergeCell ref="HH15:HJ15"/>
    <mergeCell ref="GA15:GC15"/>
    <mergeCell ref="GD15:GF15"/>
    <mergeCell ref="GG15:GI15"/>
    <mergeCell ref="GJ15:GL15"/>
    <mergeCell ref="GM15:GO15"/>
    <mergeCell ref="GP15:GR15"/>
    <mergeCell ref="FF15:FH15"/>
    <mergeCell ref="FI15:FK15"/>
    <mergeCell ref="FL15:FN15"/>
    <mergeCell ref="FO15:FQ15"/>
    <mergeCell ref="FX15:FZ15"/>
    <mergeCell ref="FR15:FT15"/>
    <mergeCell ref="FU15:FW15"/>
    <mergeCell ref="DM15:DO15"/>
    <mergeCell ref="ET15:EV15"/>
    <mergeCell ref="EW15:EY15"/>
    <mergeCell ref="EZ15:FB15"/>
    <mergeCell ref="FC15:FE15"/>
    <mergeCell ref="DP15:DR15"/>
    <mergeCell ref="DS15:DU15"/>
    <mergeCell ref="DV15:DX15"/>
    <mergeCell ref="DY15:EA15"/>
    <mergeCell ref="EB15:ED15"/>
    <mergeCell ref="EE15:EG15"/>
    <mergeCell ref="EH15:EJ15"/>
    <mergeCell ref="EK15:EM15"/>
    <mergeCell ref="EN15:EP15"/>
    <mergeCell ref="EQ15:ES15"/>
    <mergeCell ref="CU15:CW15"/>
    <mergeCell ref="CX15:CZ15"/>
    <mergeCell ref="DA15:DC15"/>
    <mergeCell ref="DD15:DF15"/>
    <mergeCell ref="DG15:DI15"/>
    <mergeCell ref="DJ15:DL15"/>
    <mergeCell ref="CC15:CE15"/>
    <mergeCell ref="CF15:CH15"/>
    <mergeCell ref="CI15:CK15"/>
    <mergeCell ref="CL15:CN15"/>
    <mergeCell ref="CO15:CQ15"/>
    <mergeCell ref="CR15:CT15"/>
    <mergeCell ref="BN15:BP15"/>
    <mergeCell ref="BQ15:BS15"/>
    <mergeCell ref="BT15:BV15"/>
    <mergeCell ref="BW15:BY15"/>
    <mergeCell ref="BZ15:CB15"/>
    <mergeCell ref="AP15:AR15"/>
    <mergeCell ref="AS15:AU15"/>
    <mergeCell ref="AV15:AX15"/>
    <mergeCell ref="AY15:BA15"/>
    <mergeCell ref="BB15:BD15"/>
    <mergeCell ref="AA15:AC15"/>
    <mergeCell ref="AD15:AF15"/>
    <mergeCell ref="AG15:AI15"/>
    <mergeCell ref="AJ15:AL15"/>
    <mergeCell ref="AM15:AO15"/>
    <mergeCell ref="NH14:NJ14"/>
    <mergeCell ref="NK14:NM14"/>
    <mergeCell ref="NN14:NP14"/>
    <mergeCell ref="MV14:MX14"/>
    <mergeCell ref="MY14:NA14"/>
    <mergeCell ref="NB14:ND14"/>
    <mergeCell ref="NE14:NG14"/>
    <mergeCell ref="JS14:JU14"/>
    <mergeCell ref="JV14:JX14"/>
    <mergeCell ref="JY14:KA14"/>
    <mergeCell ref="IR14:IT14"/>
    <mergeCell ref="IU14:IW14"/>
    <mergeCell ref="IX14:IZ14"/>
    <mergeCell ref="JA14:JC14"/>
    <mergeCell ref="JD14:JF14"/>
    <mergeCell ref="JG14:JI14"/>
    <mergeCell ref="HZ14:IB14"/>
    <mergeCell ref="IC14:IE14"/>
    <mergeCell ref="BK15:BM15"/>
    <mergeCell ref="C15:E15"/>
    <mergeCell ref="IF14:IH14"/>
    <mergeCell ref="II14:IK14"/>
    <mergeCell ref="IL14:IN14"/>
    <mergeCell ref="IO14:IQ14"/>
    <mergeCell ref="HH14:HJ14"/>
    <mergeCell ref="HK14:HM14"/>
    <mergeCell ref="HN14:HP14"/>
    <mergeCell ref="HQ14:HS14"/>
    <mergeCell ref="HT14:HV14"/>
    <mergeCell ref="HW14:HY14"/>
    <mergeCell ref="FR14:FT14"/>
    <mergeCell ref="FU14:FW14"/>
    <mergeCell ref="GP14:GR14"/>
    <mergeCell ref="GS14:GU14"/>
    <mergeCell ref="GV14:GX14"/>
    <mergeCell ref="GY14:HA14"/>
    <mergeCell ref="HB14:HD14"/>
    <mergeCell ref="HE14:HG14"/>
    <mergeCell ref="FX14:FZ14"/>
    <mergeCell ref="GA14:GC14"/>
    <mergeCell ref="GD14:GF14"/>
    <mergeCell ref="GG14:GI14"/>
    <mergeCell ref="GJ14:GL14"/>
    <mergeCell ref="FL14:FN14"/>
    <mergeCell ref="FO14:FQ14"/>
    <mergeCell ref="DJ14:DL14"/>
    <mergeCell ref="DM14:DO14"/>
    <mergeCell ref="ET14:EV14"/>
    <mergeCell ref="EW14:EY14"/>
    <mergeCell ref="EZ14:FB14"/>
    <mergeCell ref="EB14:ED14"/>
    <mergeCell ref="EE14:EG14"/>
    <mergeCell ref="EH14:EJ14"/>
    <mergeCell ref="EK14:EM14"/>
    <mergeCell ref="EN14:EP14"/>
    <mergeCell ref="EQ14:ES14"/>
    <mergeCell ref="JP14:JR14"/>
    <mergeCell ref="BZ14:CB14"/>
    <mergeCell ref="CC14:CE14"/>
    <mergeCell ref="C14:E14"/>
    <mergeCell ref="BK14:BM14"/>
    <mergeCell ref="BN14:BP14"/>
    <mergeCell ref="BQ14:BS14"/>
    <mergeCell ref="AM14:AO14"/>
    <mergeCell ref="AP14:AR14"/>
    <mergeCell ref="AS14:AU14"/>
    <mergeCell ref="AV14:AX14"/>
    <mergeCell ref="AY14:BA14"/>
    <mergeCell ref="BB14:BD14"/>
    <mergeCell ref="CF14:CH14"/>
    <mergeCell ref="CI14:CK14"/>
    <mergeCell ref="X14:Z14"/>
    <mergeCell ref="AD14:AF14"/>
    <mergeCell ref="AG14:AI14"/>
    <mergeCell ref="AJ14:AL14"/>
    <mergeCell ref="BT14:BV14"/>
    <mergeCell ref="GM14:GO14"/>
    <mergeCell ref="FC14:FE14"/>
    <mergeCell ref="FF14:FH14"/>
    <mergeCell ref="FI14:FK14"/>
    <mergeCell ref="CL14:CN14"/>
    <mergeCell ref="CO14:CQ14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KT14:KV14"/>
    <mergeCell ref="KW14:KY14"/>
    <mergeCell ref="KZ14:LB14"/>
    <mergeCell ref="FX5:GU5"/>
    <mergeCell ref="CU14:CW14"/>
    <mergeCell ref="CX14:CZ14"/>
    <mergeCell ref="DA14:DC14"/>
    <mergeCell ref="DD14:DF14"/>
    <mergeCell ref="DG14:DI14"/>
    <mergeCell ref="KK14:KM14"/>
    <mergeCell ref="KH14:KJ14"/>
    <mergeCell ref="KE14:KG14"/>
    <mergeCell ref="KB14:KD14"/>
    <mergeCell ref="C12:W12"/>
    <mergeCell ref="B2:I2"/>
    <mergeCell ref="A4:A16"/>
    <mergeCell ref="B4:B16"/>
    <mergeCell ref="C4:BJ4"/>
    <mergeCell ref="ET4:FW4"/>
    <mergeCell ref="C5:BJ10"/>
    <mergeCell ref="ET5:FW5"/>
    <mergeCell ref="BE14:BG14"/>
    <mergeCell ref="BH14:BJ14"/>
    <mergeCell ref="BE15:BG15"/>
    <mergeCell ref="BH15:BJ15"/>
    <mergeCell ref="BK4:CN4"/>
    <mergeCell ref="BK5:CN5"/>
    <mergeCell ref="CO4:DO4"/>
    <mergeCell ref="CO5:DO5"/>
    <mergeCell ref="DP5:ES5"/>
    <mergeCell ref="DP4:ES4"/>
    <mergeCell ref="DP14:DR14"/>
    <mergeCell ref="DS14:DU14"/>
    <mergeCell ref="DV14:DX14"/>
    <mergeCell ref="DY14:EA14"/>
    <mergeCell ref="BW14:BY14"/>
    <mergeCell ref="CR14:CT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2023-09-20T12:03:50Z</dcterms:modified>
</cp:coreProperties>
</file>